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20" yWindow="-120" windowWidth="29040" windowHeight="15840" tabRatio="799"/>
  </bookViews>
  <sheets>
    <sheet name="Раздел 1-1  " sheetId="8" r:id="rId1"/>
    <sheet name="Раздел 1-2" sheetId="1" r:id="rId2"/>
    <sheet name="Раздел 1-3" sheetId="3" r:id="rId3"/>
    <sheet name="Раздел 2-1" sheetId="9" r:id="rId4"/>
    <sheet name="Раздел 2-2" sheetId="10" r:id="rId5"/>
    <sheet name="Раздел 2-3" sheetId="5" r:id="rId6"/>
    <sheet name="Раздел 2-4" sheetId="11" r:id="rId7"/>
    <sheet name="Раздел 3-1" sheetId="7" r:id="rId8"/>
  </sheets>
  <definedNames>
    <definedName name="_xlnm._FilterDatabase" localSheetId="0" hidden="1">'Раздел 1-1  '!$A$5:$P$19</definedName>
    <definedName name="_xlnm._FilterDatabase" localSheetId="1" hidden="1">'Раздел 1-2'!$A$6:$Q$28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8"/>
  <c r="J28" i="1"/>
</calcChain>
</file>

<file path=xl/sharedStrings.xml><?xml version="1.0" encoding="utf-8"?>
<sst xmlns="http://schemas.openxmlformats.org/spreadsheetml/2006/main" count="1729" uniqueCount="503">
  <si>
    <t>ОСНОВНОЙ РАЗДЕЛ 1. СВЕДЕНИЯ О МУНИЦИПАЛЬНОМ НЕДВИЖИМОМ ИМУЩЕСТВЕ</t>
  </si>
  <si>
    <t>(в т.ч. нежилые помещения)</t>
  </si>
  <si>
    <t>Наименование муниципального предприятия, учреждения - правообладателя имущества</t>
  </si>
  <si>
    <t>Адрес учреждения</t>
  </si>
  <si>
    <t>ФИО руководителя</t>
  </si>
  <si>
    <t>Тел./ факс, е-mail</t>
  </si>
  <si>
    <t>ИНН/КПП</t>
  </si>
  <si>
    <t>№ свидетельства государственной регистрации учреждения</t>
  </si>
  <si>
    <t>Дата регистрации</t>
  </si>
  <si>
    <t>Реестровый номер</t>
  </si>
  <si>
    <t>Наименование объекта</t>
  </si>
  <si>
    <t>Инвентарный номер</t>
  </si>
  <si>
    <t>Кадастровый номер</t>
  </si>
  <si>
    <t>Кадастровая стоимость, (руб.)</t>
  </si>
  <si>
    <t>Адрес объекта</t>
  </si>
  <si>
    <t>Дата ввода в эксплуатацию</t>
  </si>
  <si>
    <t>Балансовая стоимость (руб.)</t>
  </si>
  <si>
    <t>Остаточная стоимость (руб.)</t>
  </si>
  <si>
    <t>Документ - основание закрепления объекта на праве хозяйственного ведения, оперативного управления, №, дата</t>
  </si>
  <si>
    <t>Обременение объекта (вид, площадь, основание,  №, дата)</t>
  </si>
  <si>
    <t>Земельный участок под объектом (кадастровый №, площадь,  адрес)</t>
  </si>
  <si>
    <t>Документ - основание возникновения  права муниципальной собственности, №, дата</t>
  </si>
  <si>
    <t>Целевое назначение</t>
  </si>
  <si>
    <t>Ограничение</t>
  </si>
  <si>
    <t>нет</t>
  </si>
  <si>
    <t>данные отсутствуют</t>
  </si>
  <si>
    <t>Наименование и назначение объектов, работ и затрат незавершенного строительства</t>
  </si>
  <si>
    <t>Дата начала строительства, изготовления</t>
  </si>
  <si>
    <t>Кадастровый № объекта незавершенного строительства</t>
  </si>
  <si>
    <t>Кадастровый № земельного участка, в пределах которого расположен объект, площадь</t>
  </si>
  <si>
    <t>Адрес (описание местоположения)</t>
  </si>
  <si>
    <t>Площадь, протяженность объекта, (кв.м.; п.м.)</t>
  </si>
  <si>
    <t>Полная сметная (договорная) стоимость, руб.</t>
  </si>
  <si>
    <t>Сметная (договорная) стоимость выполненных работ на дату приостановления, руб.</t>
  </si>
  <si>
    <t>Степень готовности, %</t>
  </si>
  <si>
    <t>Характеристики объекта (количество этажей, в т.ч. подземных, материал наружных стен и т.д.)</t>
  </si>
  <si>
    <t>всего</t>
  </si>
  <si>
    <t>в т.ч. строительно-монтажные работ</t>
  </si>
  <si>
    <t>в т.ч. строительно-монтажные работы</t>
  </si>
  <si>
    <t>Площадь, кв.м.</t>
  </si>
  <si>
    <t>Вид разрешенного использования</t>
  </si>
  <si>
    <t>Документ - основание закрепления земельного участка на праве бессрочного пользования, №, дата</t>
  </si>
  <si>
    <t>Свидетельство о государственной регистрации  права муниципальной собственности, №, дата</t>
  </si>
  <si>
    <t>ОСНОВНОЙ РАЗДЕЛ 2. СВЕДЕНИЯ О МУНИЦИПАЛЬНОМ ДВИЖИМОМ ИМУЩЕСТВЕ</t>
  </si>
  <si>
    <t>I ДВИЖИМОЕ ИМУЩЕСТВО</t>
  </si>
  <si>
    <t>Тел./ факс, e-mail</t>
  </si>
  <si>
    <t>Наименование и организационно-правовая форма юр. лица</t>
  </si>
  <si>
    <t>Адрес юридический и почтовый</t>
  </si>
  <si>
    <t>Наименование муниципального учреждения (образования) - балансодержателя доли (вклада), адрес</t>
  </si>
  <si>
    <t>Основной государственный регистрационный номер и дата гос. регистрации</t>
  </si>
  <si>
    <t>Реквизиты документа - основания создания юр. лица (участия мун. образования в создании юр. лица)</t>
  </si>
  <si>
    <t>Размер уставного фонда (для унитарных и муниципальных предприятий)</t>
  </si>
  <si>
    <t>Размер доли, принадлежащей МО в уставном (складочном) капитале (для хозяйственных обществ и товариществ)</t>
  </si>
  <si>
    <t>Балансовая/ остаточная стоимость основных средств (для муниципальных учреждений и МУП)</t>
  </si>
  <si>
    <t>Среднесписочная численность работников (для МУ и МУП)</t>
  </si>
  <si>
    <t>Документ - основание возникновения (прекращения) права муниципальной собственности, №, дата</t>
  </si>
  <si>
    <t>%</t>
  </si>
  <si>
    <t>соотношение доли к уставному капиталу</t>
  </si>
  <si>
    <t>подраздел 1-1 ЗЕМЕЛЬНЫЕ УЧАСТКИ</t>
  </si>
  <si>
    <t>подраздел 1-2 ЗДАНИЯ, СООРУЖЕНИЯ</t>
  </si>
  <si>
    <t>Площадь объекта, м, иные параметры (материал стен, этажность и т.д.)</t>
  </si>
  <si>
    <t>Наименование юридического лица</t>
  </si>
  <si>
    <t>Дата возникновения/прекращения права собственности</t>
  </si>
  <si>
    <t>Реквизиты документов оснований возникновения/прекращения права</t>
  </si>
  <si>
    <t>ИНН, КПП, ОГРН</t>
  </si>
  <si>
    <t>Адрес местонахождения</t>
  </si>
  <si>
    <t>Количество акций, регистрационные номера</t>
  </si>
  <si>
    <t>Номинальная стоимость акций</t>
  </si>
  <si>
    <t>Наименование вида ограничений(обременений)</t>
  </si>
  <si>
    <t>Дата их возникновения/прекращения</t>
  </si>
  <si>
    <t>Сведения о лице в пользу которго установлены эти ограничения (обременения)</t>
  </si>
  <si>
    <t>Иные сведения</t>
  </si>
  <si>
    <t>подраздел 2.2 . СВЕДЕНИЯ О ДОЛЯХ (ВКЛАДАХ) В УСТАНЫЙ КАПИТАЛЛ</t>
  </si>
  <si>
    <t>ОСНОВНОЙ РАЗДЕЛ 2. СВЕДЕНИЯ О МУНИЦИПАЛЬНОМ  ДВИЖИМОМ  И ИНОМ ИМУЩЕСТВЕ</t>
  </si>
  <si>
    <t>ОСНОВНОЙ РАЗДЕЛ 2. СВЕДЕНИЯ О МУНИЦИПАЛЬНОМ ДВИЖИМОМ И ИНОМ ИМУЩЕСТВЕ</t>
  </si>
  <si>
    <t>подраздел 2.1 . СВЕДЕНИЯ ОБ АКЦИЯХ</t>
  </si>
  <si>
    <t>Карусель</t>
  </si>
  <si>
    <t>подраздел 2.2 . СВЕДЕНИЯ О ДОЛЯХ  В ПРАВЕ ДОЛЕВОЙ СОБСТВЕННОСТИ</t>
  </si>
  <si>
    <t>наименование земельного участка</t>
  </si>
  <si>
    <t>Земельный участок</t>
  </si>
  <si>
    <t>ОКТМО</t>
  </si>
  <si>
    <t>подраздел 1.3. ПОМЕЩЕНИЯ/МАШИНО-МЕСТО  И ИНЫХ ОБЪЕКТАХ, ОТНЕСЕННЫХ К НЕДВИЖИМОСТИ</t>
  </si>
  <si>
    <t>подраздел 2.3. Движимое имуществе и ином имущество, за исключением акций и долей (вкладов) в уставных (складочных) капиталах хозяйственных обществ и товариществ</t>
  </si>
  <si>
    <t>Братская могила</t>
  </si>
  <si>
    <t>№     п/п</t>
  </si>
  <si>
    <t>Адрес (местонахождение) объекта</t>
  </si>
  <si>
    <t>Инвентарный  номер</t>
  </si>
  <si>
    <t>Площадь, протяжен-ность и (или) иные параметры</t>
  </si>
  <si>
    <t>Сведения о кадастровой стоимости объекта</t>
  </si>
  <si>
    <t>Дата возникновения права муниципальной собственности</t>
  </si>
  <si>
    <t>Дата прекращения права муниципальной собственности</t>
  </si>
  <si>
    <t>Сведения об установленных в отношении муниципального недвижимого имущества ограничениях (обремененниях) с указанием основания и даты их возникновения и прекращения</t>
  </si>
  <si>
    <t>балансовая стоимость</t>
  </si>
  <si>
    <t>Амортизация (износ)</t>
  </si>
  <si>
    <t>Дата</t>
  </si>
  <si>
    <t>Номер</t>
  </si>
  <si>
    <t>Основание возникновения права</t>
  </si>
  <si>
    <t>Основание прекращения права</t>
  </si>
  <si>
    <t>1шт</t>
  </si>
  <si>
    <t>Не зарегистрировано</t>
  </si>
  <si>
    <t>Качалка-балансир</t>
  </si>
  <si>
    <t>Качели</t>
  </si>
  <si>
    <t>1 шт</t>
  </si>
  <si>
    <t>2. ТРАНСПОРТНОЕ СРЕДСТВО</t>
  </si>
  <si>
    <t xml:space="preserve">Сведения о балансовой стоимости объекта и начисленной амортизации                                     </t>
  </si>
  <si>
    <t>Категория земель</t>
  </si>
  <si>
    <t>Сведения о произведенном улучшении земельного участка</t>
  </si>
  <si>
    <t>Сведения об установленных ограничениях (обременениях) , (вид, дата)</t>
  </si>
  <si>
    <t>Сведения о лице, в пользу которого установленны ограничения (обременения). (наименование юр. Лица, ФИО, ИНН, КПП, ОГРН, адрес)</t>
  </si>
  <si>
    <t>Земли населенных пунктов</t>
  </si>
  <si>
    <t>Земли сельскохозяйственного назначения</t>
  </si>
  <si>
    <t>000000000000099</t>
  </si>
  <si>
    <t>000000000000169</t>
  </si>
  <si>
    <t>000000000000035</t>
  </si>
  <si>
    <t>000000000000140</t>
  </si>
  <si>
    <t>000000000000139</t>
  </si>
  <si>
    <t>000000000000138</t>
  </si>
  <si>
    <t>000000000000176</t>
  </si>
  <si>
    <t>000000000000175</t>
  </si>
  <si>
    <t>000000000000173</t>
  </si>
  <si>
    <t>000000000000126</t>
  </si>
  <si>
    <t>000000000000127</t>
  </si>
  <si>
    <t>000000000000128</t>
  </si>
  <si>
    <t>000000000000129</t>
  </si>
  <si>
    <t>000000000000130</t>
  </si>
  <si>
    <t>000000000000131</t>
  </si>
  <si>
    <t>000000000000132</t>
  </si>
  <si>
    <t>000000000000133</t>
  </si>
  <si>
    <t>Местоположение (адрес)</t>
  </si>
  <si>
    <t>Администрация  сельского поселения "Село Дуброво" Кировского района Калужской обласи</t>
  </si>
  <si>
    <t>249454, Калужская область, Кировский район, с.Дуброво, ул. Центральная, д.37</t>
  </si>
  <si>
    <t>Зайцев Александр Михайлович</t>
  </si>
  <si>
    <t>8(48456) 74-7-19, dubrovokr12@mail.ru</t>
  </si>
  <si>
    <t>4023007761/402301001</t>
  </si>
  <si>
    <t xml:space="preserve"> </t>
  </si>
  <si>
    <t>ОГРН 1064023000491,                  40 000875027</t>
  </si>
  <si>
    <t>40:09:020105:173</t>
  </si>
  <si>
    <t>Калужская область, Кировский район, с.Дуброво, ул.Центральная, д.37, пом.2</t>
  </si>
  <si>
    <t>40:09:020109:66</t>
  </si>
  <si>
    <t>Калужская область, Кировский район, СПК "Дубрава"</t>
  </si>
  <si>
    <t>40:09:020105:189</t>
  </si>
  <si>
    <t>Калужская область, Кировский район, с.Дуброво, ул.Центральная, район магазина</t>
  </si>
  <si>
    <t>40:09:030103:322</t>
  </si>
  <si>
    <t>РФ Калужская область, Кировский район, д.Якимово</t>
  </si>
  <si>
    <t>40:09:030303:130</t>
  </si>
  <si>
    <t xml:space="preserve">РФ Калужская область, Кировский район, д.Раменное
</t>
  </si>
  <si>
    <t>40:09:020109:67</t>
  </si>
  <si>
    <t>РФ Калужская область, Кировский район, с.Дуброво</t>
  </si>
  <si>
    <t>40:09:030104:165</t>
  </si>
  <si>
    <t xml:space="preserve">РФ Калужская область, Кировский район, в границах сельского поселения "Село Дуброво", севернее деревни Якимово
</t>
  </si>
  <si>
    <t>40:09:020105:302</t>
  </si>
  <si>
    <t>РФ Калужская область, Кировский район, с.Дуброво в районе д.37</t>
  </si>
  <si>
    <t>249454, Калужская область, Кировский район, с.Дуброво, ул.Центральная, д.37</t>
  </si>
  <si>
    <t>ОГРН 1064023000491,   40 000875027</t>
  </si>
  <si>
    <t>Гидротехническое сооружение</t>
  </si>
  <si>
    <t>40:09:000000:344</t>
  </si>
  <si>
    <t>Калужская область, Кировский район, д.Якимово-д.Липовка</t>
  </si>
  <si>
    <t>40:09:020104:188</t>
  </si>
  <si>
    <t>Калужская область, Кировский район, с.Дуброво</t>
  </si>
  <si>
    <t>Приказ Министерства экономического развития Калужской области от 03.12.2008 № 1412-п    Постановление Кировской районной администрации (исполнительно - распорядительный орган) муниципального района "Город Киров и Кировский район"Калужской области от 26.01.2009 №114    Собственность № 40-40-09-/010/2009-446 от 24.06.2009</t>
  </si>
  <si>
    <t>Решение Кировского районного суда Калужской области от 26.01.2015, дата вступления в законную силу 03.03.2015        Собственность №40-40-009-40/009/003/2015-496/1 от 11.03.2015</t>
  </si>
  <si>
    <t>Нежилое помещение (административное здание)</t>
  </si>
  <si>
    <t>40:09:020105:114</t>
  </si>
  <si>
    <t>630 кв.м.</t>
  </si>
  <si>
    <t>165,7 п.м.</t>
  </si>
  <si>
    <t>43,7 кв.м. (кирпич, одноэтажное)</t>
  </si>
  <si>
    <t>Квартира</t>
  </si>
  <si>
    <t>40:09:030303:87</t>
  </si>
  <si>
    <t>Калужская область, Кировский район, д.Раменное, д.13, кв.1</t>
  </si>
  <si>
    <t>41,2 кв.м.</t>
  </si>
  <si>
    <t>622445,56</t>
  </si>
  <si>
    <t>40:09:030103:146</t>
  </si>
  <si>
    <t>Калужская область, Кировский район, д.Якимово, ул.Молодежная, д.1, кв.7</t>
  </si>
  <si>
    <t>58,2 кв.м.</t>
  </si>
  <si>
    <t>Распоряжение Территориального управления Федерального агенства по управлениюгосударственным имуществом в Калужской области от 14.07.2016 № 193-р Собственность</t>
  </si>
  <si>
    <t>Распоряжение Территориального управления Федерального агенства по управлениюгосударственным имуществом в Калужской области от 22.06.2016 № 168-р Собственность</t>
  </si>
  <si>
    <t>40:09:030105:14</t>
  </si>
  <si>
    <t>4,5 кв.м.</t>
  </si>
  <si>
    <t>40:09:020105:185</t>
  </si>
  <si>
    <t>3 кв.м.</t>
  </si>
  <si>
    <t>40:09:030305:39</t>
  </si>
  <si>
    <t>РФ Калужская область, Кировский район, д.Острая Слобода</t>
  </si>
  <si>
    <t>Автомобильная дорога "Якимово"</t>
  </si>
  <si>
    <t>40:09:000000:687</t>
  </si>
  <si>
    <t>3497 м.</t>
  </si>
  <si>
    <t>РФ, Калужская область, Кировский район, СП "Село Дуброво", д.Якимово, ул.Центральная, ул.Молодежная</t>
  </si>
  <si>
    <t>Автомобильная дорога "Раменное"</t>
  </si>
  <si>
    <t>40:09:030303:242</t>
  </si>
  <si>
    <t>РФ, Калужская область, Кировский район, СП "Село Дуброво", д.Раменное</t>
  </si>
  <si>
    <t>1128 м.</t>
  </si>
  <si>
    <t>Автомобильная дорога "Ближнее Натарово"</t>
  </si>
  <si>
    <t>40:09:000000:194</t>
  </si>
  <si>
    <t>РФ, Калужская область, Кировский район, д.Б.Натарово</t>
  </si>
  <si>
    <t>2201 м.</t>
  </si>
  <si>
    <t>Уличный газопровод</t>
  </si>
  <si>
    <t>Газопровод низкого давления д.Якимово</t>
  </si>
  <si>
    <t>Калужская область, Кировский район, д.Якимово, ул.Центральная</t>
  </si>
  <si>
    <t>Акт о приемке выполненных работ от 10.01.2013</t>
  </si>
  <si>
    <t>Акт о приемке выполненных работ 14.12.2011</t>
  </si>
  <si>
    <t>ИТОГО:</t>
  </si>
  <si>
    <t>Памятник сожженным жителям во время ВОВ</t>
  </si>
  <si>
    <t>Калужская область, Кировский район, СП "Село Дуброво", урочище д.Дмитровка</t>
  </si>
  <si>
    <t>40:09:030104:201</t>
  </si>
  <si>
    <t>89,4 кв.м.</t>
  </si>
  <si>
    <t xml:space="preserve">Решение Кировского районного суда Калужской олбласти от 15.11.2024 № 2-1-752/2024                           Собственность от 15.01.2025 № 40/058/2025-2            </t>
  </si>
  <si>
    <t>Памятник погибшим односельчанам в годы ВОВ</t>
  </si>
  <si>
    <t>40:09:030103:565</t>
  </si>
  <si>
    <t>Калужская область, Кировский район, СП "Село Дуброво", д.Якимово</t>
  </si>
  <si>
    <t>42,8 кв.м.</t>
  </si>
  <si>
    <t xml:space="preserve">Решение Кировского районного суда Калужской олбласти от 15.11.2024 № 2-1-752/2024                           Собственность от 14.01.2025 № 40/061/2025-2            </t>
  </si>
  <si>
    <t>Памятник мирным жителям, застреленным во время ВОВ</t>
  </si>
  <si>
    <t>40:09:030104:200</t>
  </si>
  <si>
    <t>Калужская область, Кировский район, СП "Село Дуброво", урочище п.Панский</t>
  </si>
  <si>
    <t>25,5 кв.м.</t>
  </si>
  <si>
    <t xml:space="preserve">Решение Кировского районного суда Калужской олбласти от 15.11.2024 № 2-1-752/2024                           Собственность от 15.01.2025 № 40/058/2025-2     </t>
  </si>
  <si>
    <t>40:09:030101:278</t>
  </si>
  <si>
    <t>18 кв.м.</t>
  </si>
  <si>
    <t>Калужская область, Кировский район, СП "Село Дуброво", д.Липовка</t>
  </si>
  <si>
    <t xml:space="preserve">Решение Кировского районного суда Калужской олбласти от 15.11.2024 № 2-1-752/2024                           Собственность от 15.01.2025 № 40/058/2025-1     </t>
  </si>
  <si>
    <t>Памятник погибшим летчикам во время ВОВ</t>
  </si>
  <si>
    <t>Калужская область, Кировский район, СП "Село Дуброво", урочище Елисеевы Лазенки гражданское кладбище</t>
  </si>
  <si>
    <t>40:09:020109:316</t>
  </si>
  <si>
    <t>16,5 кв.м.</t>
  </si>
  <si>
    <t>249454, Калужская область, Кировский район, с.Дуброво,  ул. Центральная, д.37</t>
  </si>
  <si>
    <t>ОГРН 1064023000491,                        40 000875027</t>
  </si>
  <si>
    <t>ОСНОВНОЙ РАЗДЕЛ 3. СВЕДЕНИЯ МУНИЦИПАЛЬНЫХ УНИТАРНЫХ ПРЕДПРИЯТИЯХ,
МУНИЦИПАЛЬНЫХ УЧРЕЖДЕНИЯХ, ХОЗЯЙСТВЕННЫХ ОБЩЕСТВАХ, ТОВАРИЩЕСТВАХ, АКЦИИ, ДОЛИ (ВКЛАДЫ) В УСТАВНОМ (СКЛАДОЧНОМ) КАПИТАЛЕ КОТОРЫХ ПРИНАДЛЕЖАТ МУНИЦИПАЛЬНЫМ ОБРАЗОВАНИЯМ, ИНЫХ ЮРИДИЧЕСКИХ ЛИЦАХ, В КОТОРЫХ МУНИЦИПАЛЬНОЕ ОБРАЗОВАНИЕ СЕЛЬСКОЕ ПОСЕЛЕНИЕ "СЕЛО ДУБРОВО" ЯВЛЯЕТСЯ УЧРЕДИТЕЛЕМ (УЧАСТНИКОМ)</t>
  </si>
  <si>
    <t>Администрация (исполнительно-распорядительный орган) сельского поселения "Село Дуброво"</t>
  </si>
  <si>
    <t>1064023000491, 18.01.2006</t>
  </si>
  <si>
    <t>Свидетельство о постановке на учет ЮЛ в налоговом органе по месту нахождения на территории РФ           серия 40 №000405293</t>
  </si>
  <si>
    <t>Спорт</t>
  </si>
  <si>
    <t>№ 40:09:020105:189-40/009/2018-1 от 12.01.2018                                                              ст.3.1. ФЗ "О введении в действие Земельного кодекса РФ" № 137-ФЗ от 25.10.2001; постановление Кировской районной администрации (исполнительно -распорядительный орган) муниципального района "Город Киров и Кировский район" от 21.12.2017 №1814</t>
  </si>
  <si>
    <t xml:space="preserve">Земельные участки (территории) общего пользования
</t>
  </si>
  <si>
    <t>№ 99/2021/386825480 от 12.04.2021                           ст. 19 ЗК РФ от 25.10.2001 №136 -ФЗ, постановление администрации сельского поселения "Село Дуброво" от 15.02.2023 №13</t>
  </si>
  <si>
    <t>Сельскохозяйственное использование (код 1.0)</t>
  </si>
  <si>
    <t>Аренда от 07.06.2022</t>
  </si>
  <si>
    <t>Общество с ограниченной ответственностью "Дубрава",  ИНН: 4023011422, ОГРН: 1174027007252</t>
  </si>
  <si>
    <t xml:space="preserve">Для размещения административных зданий </t>
  </si>
  <si>
    <t>Ритуальная деятельность</t>
  </si>
  <si>
    <t>№ 40:09:030303:130-40/009/2019-1 от 12.08.2019
от 18.06.2015                                                                     ст. 19 ЗК РФ от 25.10.2001 №136 -ФЗ, постановление Кировской районной администрации (исполнительно - распорядительный орган)  муниципального района "Город Кирпов и Кировский район"от 01.08.2019 №886</t>
  </si>
  <si>
    <t>Земли запаса</t>
  </si>
  <si>
    <t>Для сельскохозяйственного использования</t>
  </si>
  <si>
    <t>Земли особо охраняемых территорий и объектов</t>
  </si>
  <si>
    <t>Земельные участки (территории)общего пользования</t>
  </si>
  <si>
    <r>
      <rPr>
        <sz val="8"/>
        <rFont val="Times New Roman"/>
        <family val="1"/>
        <charset val="204"/>
      </rPr>
      <t>№ 40:09:030103:322-40/009/2019-1 от 14.02.2019                                                              ст.3.1. ФЗ "О введении в действие Земельного кодекса РФ" № 137-ФЗ от 25.10.2001;</t>
    </r>
    <r>
      <rPr>
        <sz val="8"/>
        <color rgb="FFFF0000"/>
        <rFont val="Times New Roman"/>
        <family val="1"/>
        <charset val="204"/>
      </rPr>
      <t xml:space="preserve"> постановление администрации (исполнительно -распорядительный орган) сельского поселения  "Село Дуброво"</t>
    </r>
  </si>
  <si>
    <r>
      <t xml:space="preserve"> № 40-40-09/008/2012-568
от 05.12.2012                                                                    ст.3.1. ФЗ "О введении в действие Земельного кодекса РФ" № 137-ФЗ от 25.10.2001; постановление администрации (исполнительно -распорядительный орган) сельского поселения  "Село Дуброво"   </t>
    </r>
    <r>
      <rPr>
        <sz val="8"/>
        <color rgb="FFFFFF00"/>
        <rFont val="Times New Roman"/>
        <family val="1"/>
        <charset val="204"/>
      </rPr>
      <t xml:space="preserve">    </t>
    </r>
  </si>
  <si>
    <t>8026</t>
  </si>
  <si>
    <t>12405</t>
  </si>
  <si>
    <t>000000000000014</t>
  </si>
  <si>
    <t>40:09:020105:173;  161 кв.м.;  Калужская область, Кировский район, с.Дуброво, ул.Центральная, д.37, пом.2</t>
  </si>
  <si>
    <t>Детский игровой комплекс "Радуга"</t>
  </si>
  <si>
    <t>СП "Село Дуброво"</t>
  </si>
  <si>
    <t>000000000000116</t>
  </si>
  <si>
    <t>000000000000117</t>
  </si>
  <si>
    <t>000000000000115</t>
  </si>
  <si>
    <t>000000000000114</t>
  </si>
  <si>
    <t>000000000000113</t>
  </si>
  <si>
    <t>000000000000112</t>
  </si>
  <si>
    <t>Гимнастический комплекс</t>
  </si>
  <si>
    <t>000000000000111</t>
  </si>
  <si>
    <t>Лавка трапеция</t>
  </si>
  <si>
    <t>000000000000110</t>
  </si>
  <si>
    <t>Спортивный игровой комплекс</t>
  </si>
  <si>
    <t>000000000000012</t>
  </si>
  <si>
    <t>Пандус - платформа</t>
  </si>
  <si>
    <t>Детская площадка (горка, карусель, качели двойные, балансир одинарный, шведская стенка, лавочка, урна)</t>
  </si>
  <si>
    <t>000000000000066</t>
  </si>
  <si>
    <t>LADA NIVA vin XNA212300N0817613</t>
  </si>
  <si>
    <t>000000000000177</t>
  </si>
  <si>
    <t>Электрокотел "ElectroVEI" 15кВт</t>
  </si>
  <si>
    <t>000000000000105</t>
  </si>
  <si>
    <t>Ноутбук ASUS Vivo Book 15A54ЗМА - GQ1228/S цв.черный</t>
  </si>
  <si>
    <t>000000000000119</t>
  </si>
  <si>
    <t>Принтер Epson Stylus L120</t>
  </si>
  <si>
    <t>000000000000107</t>
  </si>
  <si>
    <t>МФУ Ricjh SP 220Nw (картридж, копир-принтер-сканер)</t>
  </si>
  <si>
    <t>000000000000089</t>
  </si>
  <si>
    <t>Триммер FS-55 0,75 кВ 4,9 кг.</t>
  </si>
  <si>
    <t>000000000000181</t>
  </si>
  <si>
    <t>Триммер FS-55 0,75 кВ 4,9 кг., нож-2 зуб.</t>
  </si>
  <si>
    <t>000000000000108</t>
  </si>
  <si>
    <t>Мотокоса FS-55 STIHL</t>
  </si>
  <si>
    <t>Бензопила Stihl MS -180 C-BE 14</t>
  </si>
  <si>
    <t>000000000000102</t>
  </si>
  <si>
    <t>Насосная станция ФАП</t>
  </si>
  <si>
    <t>000000000000135</t>
  </si>
  <si>
    <t>Тракторный прицеп -цистерна водяная ОТА-0,9, на прицеп-шасси мод.8549 объем 4000л.</t>
  </si>
  <si>
    <t>000000000000040</t>
  </si>
  <si>
    <t>Автомобиль Lada</t>
  </si>
  <si>
    <t>000000000000026</t>
  </si>
  <si>
    <t xml:space="preserve">Бункер- накопитель для ТБО 2 </t>
  </si>
  <si>
    <t>000000000000043</t>
  </si>
  <si>
    <t>Контейнер</t>
  </si>
  <si>
    <t>000000000000044</t>
  </si>
  <si>
    <t>Контейнер 2</t>
  </si>
  <si>
    <t>000000000000041</t>
  </si>
  <si>
    <t>Картотечный шкаф</t>
  </si>
  <si>
    <t>000000000000027</t>
  </si>
  <si>
    <t>Рамочная поворотная сист. (настенная) ф.A1 10 рамок</t>
  </si>
  <si>
    <t>000000000000031</t>
  </si>
  <si>
    <t>Бункер</t>
  </si>
  <si>
    <t>000000000000019</t>
  </si>
  <si>
    <t>Бункер 2</t>
  </si>
  <si>
    <t>000000000000020</t>
  </si>
  <si>
    <t>Бункер под ТБО</t>
  </si>
  <si>
    <t>000000000000015</t>
  </si>
  <si>
    <t>Бункер под ТБО 2</t>
  </si>
  <si>
    <t>000000000000016</t>
  </si>
  <si>
    <t>Бункер для ТБО 3</t>
  </si>
  <si>
    <t>000000000000068</t>
  </si>
  <si>
    <t>Бункер для ТБО 4</t>
  </si>
  <si>
    <t>000000000000069</t>
  </si>
  <si>
    <t>Вывеска по воинскому учету "Штаб оповещения и пункт сбора" (0,6*0,45)</t>
  </si>
  <si>
    <t>000000000000100</t>
  </si>
  <si>
    <t>Стенд информационный СВ - 2</t>
  </si>
  <si>
    <t>000000000000088</t>
  </si>
  <si>
    <t>Детская площадка (горка, карусель, качели двойные, балансир одинарный, шведская стенка, лавочка)</t>
  </si>
  <si>
    <t>000000000000090</t>
  </si>
  <si>
    <t>Уличный стенд 1,00*0,8 м</t>
  </si>
  <si>
    <t>000000000000178</t>
  </si>
  <si>
    <t>000000000000179</t>
  </si>
  <si>
    <t>Тротуар ФАП</t>
  </si>
  <si>
    <t>000000000000136</t>
  </si>
  <si>
    <t>Детский городок (детская спортивная площадка с.Дуброво)</t>
  </si>
  <si>
    <t>000000000000125</t>
  </si>
  <si>
    <t>Ворота футбольные (детская спортивная площадка с.Дуброво)</t>
  </si>
  <si>
    <t>000000000000123</t>
  </si>
  <si>
    <t>000000000000124</t>
  </si>
  <si>
    <t>Теневой навес с основанием из брусчатки (детская спортивная площадка с.Дуброво)</t>
  </si>
  <si>
    <t>000000000000122</t>
  </si>
  <si>
    <t>Тротуар к площадке = 24кв.м.(детская спортивная площадка с.Дуброво)</t>
  </si>
  <si>
    <t>000000000000121</t>
  </si>
  <si>
    <t>Площадка из резиновых степ-плиток (детская спортивная площадка с.Дуброво)</t>
  </si>
  <si>
    <t>Мощение из брусчатки =60 кв.м (детская спортивная площадка с.Дуброво)</t>
  </si>
  <si>
    <t>Скамья парковая 1500*425*450мм(детская спортивная площадка с.Дуброво)</t>
  </si>
  <si>
    <t>Вазон для цветов (детская спортивная площадка)</t>
  </si>
  <si>
    <t>Уличный фонарь (детская спортивная площадка)</t>
  </si>
  <si>
    <t>000000000000151</t>
  </si>
  <si>
    <t>000000000000152</t>
  </si>
  <si>
    <t>000000000000153</t>
  </si>
  <si>
    <t>000000000000154</t>
  </si>
  <si>
    <t>000000000000155</t>
  </si>
  <si>
    <t>000000000000156</t>
  </si>
  <si>
    <t>000000000000157</t>
  </si>
  <si>
    <t>000000000000158</t>
  </si>
  <si>
    <t>Стойка волейбольная (детская спортивная площадка)</t>
  </si>
  <si>
    <t>000000000000159</t>
  </si>
  <si>
    <t>000000000000160</t>
  </si>
  <si>
    <t>Эллиптический ARMS 060 спортивная площадка</t>
  </si>
  <si>
    <t>000000000000147</t>
  </si>
  <si>
    <t>Велосипед+степ+шаговый ARMS 061,3 спортивная площадка</t>
  </si>
  <si>
    <t>000000000000146</t>
  </si>
  <si>
    <t>Вертикальная тяга + жим. сидя  ARMS 053 спортивная площадка</t>
  </si>
  <si>
    <t>000000000000145</t>
  </si>
  <si>
    <t>Скамья двойная для пресса ARMS 021 спортивная площадка</t>
  </si>
  <si>
    <t>000000000000144</t>
  </si>
  <si>
    <t>Подтягивание ARMS 501 спортивная площадка</t>
  </si>
  <si>
    <t>000000000000143</t>
  </si>
  <si>
    <t>Лыжник+маятник+разведение ARMS 044 спортивная площадка</t>
  </si>
  <si>
    <t>000000000000142</t>
  </si>
  <si>
    <t>Беговая дорожка ARMS 063 спортивная площадка</t>
  </si>
  <si>
    <t>000000000000141</t>
  </si>
  <si>
    <t>Комплекс для жима ARMS 500 спортивная площадка</t>
  </si>
  <si>
    <t xml:space="preserve">Шкаф металлический </t>
  </si>
  <si>
    <t>000000000000120</t>
  </si>
  <si>
    <t>Маршрутизатор TP-LinkTL-WR74ON 150Mbps Wireles</t>
  </si>
  <si>
    <t>000000000000082</t>
  </si>
  <si>
    <t>ИБП черн.Basik650 Euro</t>
  </si>
  <si>
    <t>Стол универсальный № 3</t>
  </si>
  <si>
    <t>000000000000073</t>
  </si>
  <si>
    <t>Тумба</t>
  </si>
  <si>
    <t>000000000000078</t>
  </si>
  <si>
    <t>Обогреватель кварцевый инфракрасный WarmHeat "400ЭКО"</t>
  </si>
  <si>
    <t>000000000000161</t>
  </si>
  <si>
    <t>000000000000162</t>
  </si>
  <si>
    <t>000000000000163</t>
  </si>
  <si>
    <t>000000000000164</t>
  </si>
  <si>
    <t>000000000000165</t>
  </si>
  <si>
    <t>000000000000166</t>
  </si>
  <si>
    <t>000000000000167</t>
  </si>
  <si>
    <t>000000000000168</t>
  </si>
  <si>
    <t>000000000000170</t>
  </si>
  <si>
    <t>000000000000171</t>
  </si>
  <si>
    <t>000000000000172</t>
  </si>
  <si>
    <t>000000000000174</t>
  </si>
  <si>
    <t>Канц.стол СК 27(1200*600*750)</t>
  </si>
  <si>
    <t>Рамочная поворотная настольная сист. ф.A 420 рамок</t>
  </si>
  <si>
    <t>"Мышь"</t>
  </si>
  <si>
    <t>Лавочка</t>
  </si>
  <si>
    <t>000000000000021</t>
  </si>
  <si>
    <t>Лавочка 2</t>
  </si>
  <si>
    <t>000000000000022</t>
  </si>
  <si>
    <t>Скамья бульварная со спинкой без подлокотников ФАП</t>
  </si>
  <si>
    <t>000000000000137</t>
  </si>
  <si>
    <t>Стол универсальный № 1</t>
  </si>
  <si>
    <t>000000000000047</t>
  </si>
  <si>
    <t>Тумба приставная 4 ящика</t>
  </si>
  <si>
    <t>000000000000048</t>
  </si>
  <si>
    <t>Шкаф стелажной</t>
  </si>
  <si>
    <t>000000000000061</t>
  </si>
  <si>
    <t>Стол универсальный № 2</t>
  </si>
  <si>
    <t>000000000000050</t>
  </si>
  <si>
    <t>Стул офисный № 1</t>
  </si>
  <si>
    <t>000000000000051</t>
  </si>
  <si>
    <t>Стул офисный № 2</t>
  </si>
  <si>
    <t>000000000000052</t>
  </si>
  <si>
    <t>Стул офисный № 3</t>
  </si>
  <si>
    <t>000000000000053</t>
  </si>
  <si>
    <t>Стул офисный № 4</t>
  </si>
  <si>
    <t>000000000000054</t>
  </si>
  <si>
    <t>Стул офисный № 5</t>
  </si>
  <si>
    <t>000000000000055</t>
  </si>
  <si>
    <t>Стул офисный № 6</t>
  </si>
  <si>
    <t>000000000000056</t>
  </si>
  <si>
    <t>Стул офисный № 7</t>
  </si>
  <si>
    <t>000000000000057</t>
  </si>
  <si>
    <t>Стул офисный № 8</t>
  </si>
  <si>
    <t>000000000000058</t>
  </si>
  <si>
    <t>Стул офисный № 9</t>
  </si>
  <si>
    <t>000000000000059</t>
  </si>
  <si>
    <t>Стул офисный № 10</t>
  </si>
  <si>
    <t>000000000000060</t>
  </si>
  <si>
    <t>Вешалка для одежды</t>
  </si>
  <si>
    <t>000000000000062</t>
  </si>
  <si>
    <t>Торцевой сегмент ТСР-8</t>
  </si>
  <si>
    <t>000000000000063</t>
  </si>
  <si>
    <t>Сегмент радиусный угловой</t>
  </si>
  <si>
    <t>000000000000049</t>
  </si>
  <si>
    <t>Стул Регал 2</t>
  </si>
  <si>
    <t>000000000000045</t>
  </si>
  <si>
    <t>Вывеска</t>
  </si>
  <si>
    <t>000000000000003</t>
  </si>
  <si>
    <t>Доска информационная пробковая 100*150</t>
  </si>
  <si>
    <t>Доска информационная пробковая 90*120</t>
  </si>
  <si>
    <t>Тепловая пушка ВКХ-7</t>
  </si>
  <si>
    <t>000000000000091</t>
  </si>
  <si>
    <t>Огнетушитель ОП-4</t>
  </si>
  <si>
    <t>000000000000092</t>
  </si>
  <si>
    <t>Панно "Герб СП "Село Дуброво" 45*52 см пластик</t>
  </si>
  <si>
    <t>000000000000106</t>
  </si>
  <si>
    <t>Урна переворачивающаяся на ножках 1100*485*235 мм (детская спортивная площадка с.Дуброво)</t>
  </si>
  <si>
    <t>Сетка волейбольная белая d3,1 мм</t>
  </si>
  <si>
    <t>000000000000148</t>
  </si>
  <si>
    <t>DIMM 4G DDR3 - 12800 1600MHs Cruciai</t>
  </si>
  <si>
    <t>АКБ 6СТ-60 AFA PLUS (242*175*190)</t>
  </si>
  <si>
    <t>Комплект индивидуальных дозиметров ДП - 24</t>
  </si>
  <si>
    <t>Радиометры - рентгенметры ДП-5В</t>
  </si>
  <si>
    <t>Системный блок в сборе</t>
  </si>
  <si>
    <t>Ограждение кладбища в д.Якимово</t>
  </si>
  <si>
    <t>Калужская область, Кировский район, д.Якимово</t>
  </si>
  <si>
    <t>Мемориальная наклонная плита (черный гранит габбро и именами погибших)</t>
  </si>
  <si>
    <t>000000000000101</t>
  </si>
  <si>
    <t>Въезд в СП "Село Дуброво"</t>
  </si>
  <si>
    <t>000000000000103</t>
  </si>
  <si>
    <t>Благоустройство кладбища в с.Дуброво</t>
  </si>
  <si>
    <t>000000000000109</t>
  </si>
  <si>
    <t>Ограждение кладбища в с.Дуброво</t>
  </si>
  <si>
    <t>000000000000118</t>
  </si>
  <si>
    <t>Навес на детской спортивной площадки</t>
  </si>
  <si>
    <t>Калужская область, Кировский район, с.Дуброво, ул.Центральная</t>
  </si>
  <si>
    <t>000000000000149</t>
  </si>
  <si>
    <t>Ограждение детской спортивной площадки</t>
  </si>
  <si>
    <t>000000000000150</t>
  </si>
  <si>
    <t>14.04.2020</t>
  </si>
  <si>
    <t>16/06/2022</t>
  </si>
  <si>
    <t>18.12.2019</t>
  </si>
  <si>
    <t>01.12.2021</t>
  </si>
  <si>
    <t>31.01.2012</t>
  </si>
  <si>
    <t>31/03/2011</t>
  </si>
  <si>
    <t>31.12.2009</t>
  </si>
  <si>
    <t>30.04.2011</t>
  </si>
  <si>
    <t>29.09.2011</t>
  </si>
  <si>
    <t>31.12.2010</t>
  </si>
  <si>
    <t>31.01.2014</t>
  </si>
  <si>
    <t>29.11.2018</t>
  </si>
  <si>
    <t>11.11.2016</t>
  </si>
  <si>
    <t>15.06.2017</t>
  </si>
  <si>
    <t>16.05.2023</t>
  </si>
  <si>
    <t>29.11.2021</t>
  </si>
  <si>
    <t>21.10.2021</t>
  </si>
  <si>
    <t>29.12.2021</t>
  </si>
  <si>
    <t>30.09.2022</t>
  </si>
  <si>
    <t xml:space="preserve">Акт о приемке выполненнных работ </t>
  </si>
  <si>
    <t>Акт о приемке выполненнных работ 2019г.</t>
  </si>
  <si>
    <t>№ 40:09:020109:67-40/009/2020-1 от 14.02.2020                                                                  ст. 19 ЗК РФ от 25.10.2001 №136 -ФЗ, постановление администрации сельского поселения "Село Дуброво"</t>
  </si>
  <si>
    <t>№ 40:09:030104:165-40/062/2021-1 от 26.02.2021                                                                    ст. 19 ЗК РФ от 25.10.2001 №136 -ФЗ, постановление администрации сельского поселения "Село Дуброво"</t>
  </si>
  <si>
    <t>№ 40:09:020109:66-40/009/2018-1 от 10.01.2018                                                            ст.3.1. ФЗ "О введении в действие Земельного кодекса РФ" № 137-ФЗ от 25.10.2001; постановление администрации (исполнительно -распорядительный орган) сельского поселения  "Село Дуброво"</t>
  </si>
  <si>
    <t xml:space="preserve">Приказ Министерства экономического развития Калужской области от 03.12.2008№1412-п * Постановление Кировской районной администрации(исполнительно- распорядительный орган)муниципального района"Город Киров и Кировский район"  Калужской областиот 26.01.2009 №114* </t>
  </si>
  <si>
    <t>000000000000184</t>
  </si>
  <si>
    <t>000000000000185</t>
  </si>
  <si>
    <t>000000000000186</t>
  </si>
  <si>
    <r>
      <t>Решение Кировского районного суда Калужской области от 18.02.2020 № 2-1-53/2020 УИД 40RS0010-01-2019-000935-80</t>
    </r>
    <r>
      <rPr>
        <sz val="8"/>
        <rFont val="Times New Roman"/>
        <family val="1"/>
        <charset val="204"/>
      </rPr>
      <t xml:space="preserve">         Собственность № 40:09:030105:14-40/104/2020-2 от 05.08.2020</t>
    </r>
  </si>
  <si>
    <r>
      <t xml:space="preserve">Решение Кировского районного суда Калужской области от 18.02.2020 № 2-1-53/2020 УИД 40RS0010-01-2019-000935-80, </t>
    </r>
    <r>
      <rPr>
        <sz val="8"/>
        <rFont val="Times New Roman"/>
        <family val="1"/>
        <charset val="204"/>
      </rPr>
      <t xml:space="preserve">        Собственность № 40:09:020105:185-40/055/2020-2 от 07.08.2020</t>
    </r>
  </si>
  <si>
    <r>
      <t xml:space="preserve">Решение Кировского районного суда Калужской области от 15.01.2020 № 2-1-53/2020 </t>
    </r>
    <r>
      <rPr>
        <sz val="8"/>
        <color rgb="FFFF0000"/>
        <rFont val="Times New Roman"/>
        <family val="1"/>
        <charset val="204"/>
      </rPr>
      <t xml:space="preserve">   </t>
    </r>
    <r>
      <rPr>
        <sz val="8"/>
        <rFont val="Times New Roman"/>
        <family val="1"/>
        <charset val="204"/>
      </rPr>
      <t xml:space="preserve">        Собственность № 40:09:030305:39-40/104/2020-3 от 24.08.2020</t>
    </r>
  </si>
  <si>
    <t>000000000000036</t>
  </si>
  <si>
    <t>000000000000065</t>
  </si>
  <si>
    <t>Решение Кировского районного суда Калужской олбласти от 11.05.2023  Постановление администрации (исполнительно - распорядительный орган) сельского поселения "Село Дуброво" от 06.12.2024 № 35</t>
  </si>
  <si>
    <t>Решение Кировского районного суда Калужской олбласти от 15.03.2021  Постановление администрации (исполнительно - распорядительный орган) сельского поселения "Село Дуброво" от 06.12.2024 № 35</t>
  </si>
  <si>
    <t>000000000000189</t>
  </si>
  <si>
    <t>000000000000188</t>
  </si>
  <si>
    <t>000000000000190</t>
  </si>
  <si>
    <t>000000000000191</t>
  </si>
  <si>
    <t>000000000000192</t>
  </si>
  <si>
    <r>
      <rPr>
        <sz val="14"/>
        <color theme="1"/>
        <rFont val="Times New Roman"/>
        <family val="1"/>
        <charset val="204"/>
      </rPr>
      <t xml:space="preserve">Реестр муниципального имущества Администрации сельского поселения "Село Дуброво" по состоянию на 01.03.2025 г.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(Приказ Минфина России от 10.10.2023 N 163н, Приказ Минэкономразвития России 28.12.2023 N 933)</t>
    </r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</si>
</sst>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-;\-* #,##0.00_-;_-* &quot;-&quot;??_-;_-@_-"/>
    <numFmt numFmtId="165" formatCode="_-* #,##0.00_р_._-;\-* #,##0.00_р_._-;_-* &quot;-&quot;??_р_._-;_-@_-"/>
  </numFmts>
  <fonts count="3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.5"/>
      <color theme="1"/>
      <name val="Times New Roman"/>
      <family val="1"/>
      <charset val="204"/>
    </font>
    <font>
      <sz val="7.5"/>
      <name val="Times New Roman"/>
      <family val="1"/>
      <charset val="204"/>
    </font>
    <font>
      <b/>
      <sz val="6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rgb="FFFFFF00"/>
      <name val="Times New Roman"/>
      <family val="1"/>
      <charset val="204"/>
    </font>
    <font>
      <sz val="8"/>
      <color rgb="FF2E3032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27">
    <xf numFmtId="0" fontId="0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16" fillId="0" borderId="0"/>
    <xf numFmtId="44" fontId="5" fillId="0" borderId="0" applyFont="0" applyFill="0" applyBorder="0" applyAlignment="0" applyProtection="0"/>
    <xf numFmtId="0" fontId="17" fillId="0" borderId="0"/>
    <xf numFmtId="164" fontId="4" fillId="0" borderId="0" applyFont="0" applyFill="0" applyBorder="0" applyAlignment="0" applyProtection="0"/>
    <xf numFmtId="0" fontId="18" fillId="0" borderId="0"/>
    <xf numFmtId="164" fontId="4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18" fillId="0" borderId="0"/>
    <xf numFmtId="0" fontId="4" fillId="0" borderId="0"/>
    <xf numFmtId="9" fontId="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18" fillId="0" borderId="0"/>
    <xf numFmtId="9" fontId="4" fillId="0" borderId="0" applyFont="0" applyFill="0" applyBorder="0" applyAlignment="0" applyProtection="0"/>
    <xf numFmtId="0" fontId="4" fillId="0" borderId="0"/>
    <xf numFmtId="0" fontId="18" fillId="0" borderId="0"/>
    <xf numFmtId="9" fontId="4" fillId="0" borderId="0" applyFont="0" applyFill="0" applyBorder="0" applyAlignment="0" applyProtection="0"/>
    <xf numFmtId="0" fontId="4" fillId="0" borderId="0"/>
    <xf numFmtId="0" fontId="18" fillId="0" borderId="0"/>
    <xf numFmtId="9" fontId="4" fillId="0" borderId="0" applyFont="0" applyFill="0" applyBorder="0" applyAlignment="0" applyProtection="0"/>
    <xf numFmtId="0" fontId="4" fillId="0" borderId="0"/>
    <xf numFmtId="0" fontId="18" fillId="0" borderId="0"/>
    <xf numFmtId="9" fontId="4" fillId="0" borderId="0" applyFont="0" applyFill="0" applyBorder="0" applyAlignment="0" applyProtection="0"/>
    <xf numFmtId="0" fontId="4" fillId="0" borderId="0"/>
    <xf numFmtId="0" fontId="18" fillId="0" borderId="0"/>
    <xf numFmtId="0" fontId="18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</cellStyleXfs>
  <cellXfs count="299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/>
    <xf numFmtId="0" fontId="12" fillId="0" borderId="0" xfId="0" applyFont="1" applyAlignment="1">
      <alignment horizont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49" fontId="0" fillId="0" borderId="0" xfId="0" applyNumberFormat="1"/>
    <xf numFmtId="49" fontId="13" fillId="3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9" fillId="0" borderId="9" xfId="0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/>
    <xf numFmtId="0" fontId="7" fillId="0" borderId="1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49" fontId="9" fillId="3" borderId="12" xfId="0" applyNumberFormat="1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4" fontId="10" fillId="2" borderId="12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wrapText="1"/>
    </xf>
    <xf numFmtId="0" fontId="6" fillId="0" borderId="12" xfId="0" applyFont="1" applyBorder="1"/>
    <xf numFmtId="0" fontId="1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14" fontId="3" fillId="0" borderId="12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9" fontId="3" fillId="0" borderId="12" xfId="0" applyNumberFormat="1" applyFont="1" applyBorder="1" applyAlignment="1">
      <alignment horizontal="center" vertical="center" wrapText="1"/>
    </xf>
    <xf numFmtId="0" fontId="0" fillId="0" borderId="20" xfId="0" applyBorder="1"/>
    <xf numFmtId="0" fontId="9" fillId="0" borderId="20" xfId="0" applyFont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4" fontId="9" fillId="3" borderId="12" xfId="0" applyNumberFormat="1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4" fontId="9" fillId="3" borderId="20" xfId="0" applyNumberFormat="1" applyFont="1" applyFill="1" applyBorder="1" applyAlignment="1">
      <alignment horizontal="center" vertical="center"/>
    </xf>
    <xf numFmtId="49" fontId="6" fillId="0" borderId="0" xfId="0" applyNumberFormat="1" applyFont="1"/>
    <xf numFmtId="0" fontId="7" fillId="0" borderId="0" xfId="0" applyFont="1" applyAlignment="1">
      <alignment horizontal="center"/>
    </xf>
    <xf numFmtId="0" fontId="10" fillId="2" borderId="20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14" fontId="24" fillId="2" borderId="14" xfId="0" applyNumberFormat="1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/>
    </xf>
    <xf numFmtId="0" fontId="10" fillId="2" borderId="21" xfId="0" applyFont="1" applyFill="1" applyBorder="1" applyAlignment="1">
      <alignment horizontal="center" vertical="center" wrapText="1"/>
    </xf>
    <xf numFmtId="4" fontId="0" fillId="0" borderId="0" xfId="0" applyNumberFormat="1"/>
    <xf numFmtId="0" fontId="31" fillId="0" borderId="20" xfId="0" applyFont="1" applyFill="1" applyBorder="1" applyAlignment="1">
      <alignment horizontal="left" vertical="center" wrapText="1"/>
    </xf>
    <xf numFmtId="0" fontId="9" fillId="0" borderId="20" xfId="0" applyFont="1" applyBorder="1" applyAlignment="1">
      <alignment horizontal="center" wrapText="1"/>
    </xf>
    <xf numFmtId="0" fontId="31" fillId="0" borderId="20" xfId="0" applyFont="1" applyFill="1" applyBorder="1" applyAlignment="1">
      <alignment horizontal="center" vertical="center" wrapText="1"/>
    </xf>
    <xf numFmtId="0" fontId="26" fillId="0" borderId="0" xfId="0" applyFont="1"/>
    <xf numFmtId="0" fontId="26" fillId="0" borderId="0" xfId="0" applyFont="1" applyFill="1"/>
    <xf numFmtId="0" fontId="27" fillId="0" borderId="0" xfId="0" applyFont="1"/>
    <xf numFmtId="0" fontId="25" fillId="0" borderId="0" xfId="0" applyFont="1"/>
    <xf numFmtId="0" fontId="24" fillId="0" borderId="37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/>
    </xf>
    <xf numFmtId="0" fontId="26" fillId="0" borderId="37" xfId="0" applyFont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left" vertical="center" wrapText="1"/>
    </xf>
    <xf numFmtId="0" fontId="26" fillId="0" borderId="20" xfId="0" applyFont="1" applyFill="1" applyBorder="1" applyAlignment="1">
      <alignment horizontal="center" vertical="center" wrapText="1"/>
    </xf>
    <xf numFmtId="49" fontId="26" fillId="0" borderId="20" xfId="0" applyNumberFormat="1" applyFont="1" applyFill="1" applyBorder="1" applyAlignment="1">
      <alignment horizontal="center" vertical="center" wrapText="1"/>
    </xf>
    <xf numFmtId="14" fontId="26" fillId="0" borderId="20" xfId="0" applyNumberFormat="1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49" fontId="26" fillId="3" borderId="20" xfId="0" applyNumberFormat="1" applyFont="1" applyFill="1" applyBorder="1" applyAlignment="1">
      <alignment horizontal="center" vertical="center" wrapText="1"/>
    </xf>
    <xf numFmtId="0" fontId="26" fillId="3" borderId="20" xfId="0" applyFont="1" applyFill="1" applyBorder="1" applyAlignment="1">
      <alignment horizontal="center" vertical="center" wrapText="1"/>
    </xf>
    <xf numFmtId="14" fontId="26" fillId="3" borderId="20" xfId="0" applyNumberFormat="1" applyFont="1" applyFill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49" fontId="26" fillId="3" borderId="20" xfId="0" applyNumberFormat="1" applyFont="1" applyFill="1" applyBorder="1" applyAlignment="1">
      <alignment horizontal="center" vertical="center" textRotation="90" wrapText="1"/>
    </xf>
    <xf numFmtId="0" fontId="26" fillId="3" borderId="20" xfId="0" applyFont="1" applyFill="1" applyBorder="1" applyAlignment="1">
      <alignment horizontal="left" vertical="center" wrapText="1"/>
    </xf>
    <xf numFmtId="0" fontId="26" fillId="3" borderId="20" xfId="0" applyFont="1" applyFill="1" applyBorder="1" applyAlignment="1">
      <alignment horizontal="left"/>
    </xf>
    <xf numFmtId="0" fontId="26" fillId="0" borderId="20" xfId="0" applyFont="1" applyFill="1" applyBorder="1" applyAlignment="1">
      <alignment horizontal="left"/>
    </xf>
    <xf numFmtId="14" fontId="26" fillId="0" borderId="20" xfId="0" applyNumberFormat="1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0" fontId="26" fillId="0" borderId="38" xfId="0" applyFont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left" vertical="center" wrapText="1"/>
    </xf>
    <xf numFmtId="49" fontId="26" fillId="0" borderId="28" xfId="0" applyNumberFormat="1" applyFont="1" applyFill="1" applyBorder="1" applyAlignment="1">
      <alignment horizontal="center" vertical="center" wrapText="1"/>
    </xf>
    <xf numFmtId="4" fontId="26" fillId="0" borderId="20" xfId="0" applyNumberFormat="1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/>
    </xf>
    <xf numFmtId="4" fontId="26" fillId="0" borderId="20" xfId="0" applyNumberFormat="1" applyFont="1" applyFill="1" applyBorder="1" applyAlignment="1">
      <alignment horizontal="center"/>
    </xf>
    <xf numFmtId="14" fontId="26" fillId="0" borderId="20" xfId="0" applyNumberFormat="1" applyFont="1" applyFill="1" applyBorder="1"/>
    <xf numFmtId="0" fontId="26" fillId="0" borderId="20" xfId="0" applyFont="1" applyFill="1" applyBorder="1"/>
    <xf numFmtId="0" fontId="26" fillId="0" borderId="20" xfId="0" applyFont="1" applyFill="1" applyBorder="1" applyAlignment="1">
      <alignment horizontal="center" wrapText="1"/>
    </xf>
    <xf numFmtId="0" fontId="32" fillId="0" borderId="0" xfId="0" applyFont="1"/>
    <xf numFmtId="49" fontId="13" fillId="3" borderId="20" xfId="0" applyNumberFormat="1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1" fontId="29" fillId="2" borderId="27" xfId="0" applyNumberFormat="1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33" fillId="0" borderId="0" xfId="0" applyFont="1"/>
    <xf numFmtId="0" fontId="10" fillId="2" borderId="13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1" fontId="10" fillId="2" borderId="15" xfId="0" applyNumberFormat="1" applyFont="1" applyFill="1" applyBorder="1" applyAlignment="1">
      <alignment horizontal="center" vertical="center" wrapText="1"/>
    </xf>
    <xf numFmtId="49" fontId="30" fillId="3" borderId="20" xfId="0" applyNumberFormat="1" applyFont="1" applyFill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/>
    </xf>
    <xf numFmtId="14" fontId="9" fillId="0" borderId="12" xfId="0" applyNumberFormat="1" applyFont="1" applyBorder="1" applyAlignment="1">
      <alignment horizontal="center" vertical="center"/>
    </xf>
    <xf numFmtId="14" fontId="9" fillId="0" borderId="20" xfId="0" applyNumberFormat="1" applyFont="1" applyBorder="1" applyAlignment="1">
      <alignment horizontal="center"/>
    </xf>
    <xf numFmtId="0" fontId="30" fillId="0" borderId="20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14" fontId="9" fillId="0" borderId="20" xfId="0" applyNumberFormat="1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/>
    </xf>
    <xf numFmtId="0" fontId="31" fillId="0" borderId="39" xfId="0" applyFont="1" applyFill="1" applyBorder="1" applyAlignment="1">
      <alignment horizontal="left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wrapText="1"/>
    </xf>
    <xf numFmtId="49" fontId="9" fillId="0" borderId="39" xfId="0" applyNumberFormat="1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/>
    </xf>
    <xf numFmtId="0" fontId="36" fillId="0" borderId="40" xfId="0" applyFont="1" applyFill="1" applyBorder="1" applyAlignment="1">
      <alignment horizontal="left" vertical="center" wrapText="1"/>
    </xf>
    <xf numFmtId="49" fontId="9" fillId="0" borderId="40" xfId="0" applyNumberFormat="1" applyFont="1" applyBorder="1" applyAlignment="1">
      <alignment horizontal="center"/>
    </xf>
    <xf numFmtId="0" fontId="9" fillId="0" borderId="40" xfId="0" applyFont="1" applyBorder="1" applyAlignment="1">
      <alignment horizontal="center" wrapText="1"/>
    </xf>
    <xf numFmtId="0" fontId="37" fillId="0" borderId="12" xfId="0" applyFont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49" fontId="9" fillId="3" borderId="20" xfId="0" applyNumberFormat="1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left" vertical="center" wrapText="1"/>
    </xf>
    <xf numFmtId="0" fontId="26" fillId="0" borderId="20" xfId="0" applyFont="1" applyFill="1" applyBorder="1" applyAlignment="1">
      <alignment vertical="center" wrapText="1"/>
    </xf>
    <xf numFmtId="0" fontId="26" fillId="0" borderId="28" xfId="0" applyFont="1" applyFill="1" applyBorder="1" applyAlignment="1">
      <alignment horizontal="center" vertical="center" wrapText="1"/>
    </xf>
    <xf numFmtId="49" fontId="26" fillId="0" borderId="20" xfId="0" applyNumberFormat="1" applyFont="1" applyBorder="1" applyAlignment="1">
      <alignment horizontal="center" vertical="center" wrapText="1"/>
    </xf>
    <xf numFmtId="165" fontId="26" fillId="0" borderId="20" xfId="226" applyNumberFormat="1" applyFont="1" applyFill="1" applyBorder="1" applyAlignment="1">
      <alignment horizontal="center" vertical="center" wrapText="1"/>
    </xf>
    <xf numFmtId="165" fontId="26" fillId="3" borderId="20" xfId="226" applyNumberFormat="1" applyFont="1" applyFill="1" applyBorder="1" applyAlignment="1">
      <alignment horizontal="center" vertical="center" wrapText="1"/>
    </xf>
    <xf numFmtId="165" fontId="26" fillId="0" borderId="28" xfId="226" applyNumberFormat="1" applyFont="1" applyFill="1" applyBorder="1" applyAlignment="1">
      <alignment horizontal="center" vertical="center" wrapText="1"/>
    </xf>
    <xf numFmtId="14" fontId="26" fillId="0" borderId="20" xfId="0" applyNumberFormat="1" applyFont="1" applyFill="1" applyBorder="1" applyAlignment="1" applyProtection="1">
      <alignment horizontal="center" vertical="center" wrapText="1"/>
      <protection locked="0"/>
    </xf>
    <xf numFmtId="14" fontId="26" fillId="0" borderId="20" xfId="0" applyNumberFormat="1" applyFont="1" applyFill="1" applyBorder="1" applyAlignment="1">
      <alignment vertical="center"/>
    </xf>
    <xf numFmtId="14" fontId="26" fillId="0" borderId="28" xfId="0" applyNumberFormat="1" applyFont="1" applyFill="1" applyBorder="1" applyAlignment="1">
      <alignment horizontal="center" vertical="center" wrapText="1"/>
    </xf>
    <xf numFmtId="49" fontId="26" fillId="0" borderId="20" xfId="0" applyNumberFormat="1" applyFont="1" applyFill="1" applyBorder="1" applyAlignment="1">
      <alignment horizontal="left" vertical="center" wrapText="1"/>
    </xf>
    <xf numFmtId="165" fontId="26" fillId="0" borderId="20" xfId="44" applyFont="1" applyFill="1" applyBorder="1" applyAlignment="1">
      <alignment horizontal="center" vertical="center"/>
    </xf>
    <xf numFmtId="165" fontId="26" fillId="0" borderId="20" xfId="44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left" wrapText="1"/>
    </xf>
    <xf numFmtId="0" fontId="26" fillId="3" borderId="20" xfId="0" applyFont="1" applyFill="1" applyBorder="1" applyAlignment="1">
      <alignment horizontal="left" wrapText="1"/>
    </xf>
    <xf numFmtId="0" fontId="26" fillId="0" borderId="20" xfId="0" applyFont="1" applyFill="1" applyBorder="1" applyAlignment="1">
      <alignment horizontal="left" vertical="center"/>
    </xf>
    <xf numFmtId="0" fontId="26" fillId="0" borderId="20" xfId="0" applyFont="1" applyFill="1" applyBorder="1" applyAlignment="1">
      <alignment vertical="center"/>
    </xf>
    <xf numFmtId="4" fontId="26" fillId="0" borderId="20" xfId="0" applyNumberFormat="1" applyFont="1" applyFill="1" applyBorder="1" applyAlignment="1">
      <alignment horizontal="right"/>
    </xf>
    <xf numFmtId="4" fontId="8" fillId="0" borderId="20" xfId="0" applyNumberFormat="1" applyFont="1" applyBorder="1"/>
    <xf numFmtId="0" fontId="8" fillId="0" borderId="20" xfId="0" applyFont="1" applyBorder="1"/>
    <xf numFmtId="14" fontId="9" fillId="0" borderId="2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14" fontId="9" fillId="0" borderId="39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 wrapText="1"/>
    </xf>
    <xf numFmtId="14" fontId="10" fillId="2" borderId="25" xfId="0" applyNumberFormat="1" applyFont="1" applyFill="1" applyBorder="1" applyAlignment="1">
      <alignment horizontal="center" vertical="center" wrapText="1"/>
    </xf>
    <xf numFmtId="14" fontId="10" fillId="2" borderId="27" xfId="0" applyNumberFormat="1" applyFont="1" applyFill="1" applyBorder="1" applyAlignment="1">
      <alignment horizontal="center" vertical="center" wrapText="1"/>
    </xf>
    <xf numFmtId="14" fontId="10" fillId="2" borderId="2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1" fontId="10" fillId="2" borderId="25" xfId="0" applyNumberFormat="1" applyFont="1" applyFill="1" applyBorder="1" applyAlignment="1">
      <alignment horizontal="center" vertical="center" wrapText="1"/>
    </xf>
    <xf numFmtId="1" fontId="10" fillId="2" borderId="26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1" fontId="24" fillId="2" borderId="14" xfId="0" applyNumberFormat="1" applyFont="1" applyFill="1" applyBorder="1" applyAlignment="1">
      <alignment horizontal="center" vertical="center" wrapText="1"/>
    </xf>
    <xf numFmtId="1" fontId="24" fillId="2" borderId="13" xfId="0" applyNumberFormat="1" applyFont="1" applyFill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49" fontId="7" fillId="3" borderId="14" xfId="0" applyNumberFormat="1" applyFont="1" applyFill="1" applyBorder="1" applyAlignment="1">
      <alignment horizontal="center" vertical="center" wrapText="1"/>
    </xf>
    <xf numFmtId="49" fontId="7" fillId="3" borderId="21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49" fontId="23" fillId="0" borderId="14" xfId="0" applyNumberFormat="1" applyFont="1" applyBorder="1" applyAlignment="1">
      <alignment horizontal="center" vertical="center"/>
    </xf>
    <xf numFmtId="49" fontId="23" fillId="0" borderId="21" xfId="0" applyNumberFormat="1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49" fontId="23" fillId="0" borderId="14" xfId="0" applyNumberFormat="1" applyFont="1" applyBorder="1" applyAlignment="1">
      <alignment horizontal="center" vertical="center" wrapText="1"/>
    </xf>
    <xf numFmtId="49" fontId="23" fillId="0" borderId="21" xfId="0" applyNumberFormat="1" applyFont="1" applyBorder="1" applyAlignment="1">
      <alignment horizontal="center" vertical="center" wrapText="1"/>
    </xf>
    <xf numFmtId="49" fontId="13" fillId="3" borderId="14" xfId="0" applyNumberFormat="1" applyFont="1" applyFill="1" applyBorder="1" applyAlignment="1">
      <alignment horizontal="center" vertical="center" wrapText="1"/>
    </xf>
    <xf numFmtId="49" fontId="13" fillId="3" borderId="21" xfId="0" applyNumberFormat="1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5" fillId="4" borderId="25" xfId="107" applyFont="1" applyFill="1" applyBorder="1" applyAlignment="1">
      <alignment horizontal="center" vertical="center" wrapText="1"/>
    </xf>
    <xf numFmtId="0" fontId="25" fillId="4" borderId="27" xfId="107" applyFont="1" applyFill="1" applyBorder="1" applyAlignment="1">
      <alignment horizontal="center" vertical="center" wrapText="1"/>
    </xf>
    <xf numFmtId="0" fontId="25" fillId="4" borderId="26" xfId="107" applyFont="1" applyFill="1" applyBorder="1" applyAlignment="1">
      <alignment horizontal="center" vertical="center" wrapText="1"/>
    </xf>
    <xf numFmtId="49" fontId="13" fillId="3" borderId="12" xfId="0" applyNumberFormat="1" applyFont="1" applyFill="1" applyBorder="1" applyAlignment="1">
      <alignment horizontal="center" vertical="center" wrapText="1"/>
    </xf>
    <xf numFmtId="0" fontId="0" fillId="0" borderId="12" xfId="0" applyBorder="1" applyAlignment="1"/>
    <xf numFmtId="49" fontId="13" fillId="3" borderId="17" xfId="0" applyNumberFormat="1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4" fillId="2" borderId="17" xfId="0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center" vertical="center" wrapText="1"/>
    </xf>
    <xf numFmtId="1" fontId="24" fillId="2" borderId="17" xfId="0" applyNumberFormat="1" applyFont="1" applyFill="1" applyBorder="1" applyAlignment="1">
      <alignment horizontal="center" vertical="center" wrapText="1"/>
    </xf>
    <xf numFmtId="1" fontId="24" fillId="2" borderId="21" xfId="0" applyNumberFormat="1" applyFont="1" applyFill="1" applyBorder="1" applyAlignment="1">
      <alignment horizontal="center" vertical="center" wrapText="1"/>
    </xf>
    <xf numFmtId="14" fontId="24" fillId="2" borderId="17" xfId="0" applyNumberFormat="1" applyFont="1" applyFill="1" applyBorder="1" applyAlignment="1">
      <alignment horizontal="center" vertical="center" wrapText="1"/>
    </xf>
    <xf numFmtId="14" fontId="24" fillId="2" borderId="21" xfId="0" applyNumberFormat="1" applyFont="1" applyFill="1" applyBorder="1" applyAlignment="1">
      <alignment horizontal="center" vertical="center" wrapText="1"/>
    </xf>
    <xf numFmtId="0" fontId="24" fillId="0" borderId="29" xfId="0" applyFont="1" applyBorder="1" applyAlignment="1" applyProtection="1">
      <alignment horizontal="center" vertical="center" wrapText="1"/>
      <protection locked="0"/>
    </xf>
    <xf numFmtId="0" fontId="24" fillId="0" borderId="34" xfId="0" applyFont="1" applyBorder="1" applyAlignment="1" applyProtection="1">
      <alignment horizontal="center" vertical="center" wrapText="1"/>
      <protection locked="0"/>
    </xf>
    <xf numFmtId="0" fontId="24" fillId="0" borderId="36" xfId="0" applyFont="1" applyBorder="1" applyAlignment="1" applyProtection="1">
      <alignment horizontal="center" vertical="center" wrapText="1"/>
      <protection locked="0"/>
    </xf>
    <xf numFmtId="0" fontId="24" fillId="0" borderId="30" xfId="0" applyFont="1" applyBorder="1" applyAlignment="1" applyProtection="1">
      <alignment horizontal="center" vertical="center" wrapText="1"/>
      <protection locked="0"/>
    </xf>
    <xf numFmtId="0" fontId="24" fillId="0" borderId="35" xfId="0" applyFont="1" applyBorder="1" applyAlignment="1" applyProtection="1">
      <alignment horizontal="center" vertical="center" wrapText="1"/>
      <protection locked="0"/>
    </xf>
    <xf numFmtId="0" fontId="24" fillId="0" borderId="6" xfId="0" applyFont="1" applyBorder="1" applyAlignment="1" applyProtection="1">
      <alignment horizontal="center" vertical="center" wrapText="1"/>
      <protection locked="0"/>
    </xf>
    <xf numFmtId="0" fontId="24" fillId="0" borderId="20" xfId="0" applyFont="1" applyBorder="1" applyAlignment="1">
      <alignment horizontal="center" vertical="center" textRotation="90" wrapText="1"/>
    </xf>
    <xf numFmtId="0" fontId="24" fillId="0" borderId="28" xfId="0" applyFont="1" applyBorder="1" applyAlignment="1" applyProtection="1">
      <alignment horizontal="center" vertical="center" wrapText="1"/>
      <protection locked="0"/>
    </xf>
    <xf numFmtId="0" fontId="24" fillId="0" borderId="28" xfId="0" applyFont="1" applyFill="1" applyBorder="1" applyAlignment="1" applyProtection="1">
      <alignment horizontal="center" vertical="center" wrapText="1"/>
      <protection locked="0"/>
    </xf>
    <xf numFmtId="0" fontId="24" fillId="0" borderId="6" xfId="0" applyFont="1" applyFill="1" applyBorder="1" applyAlignment="1" applyProtection="1">
      <alignment horizontal="center" vertical="center" wrapText="1"/>
      <protection locked="0"/>
    </xf>
    <xf numFmtId="0" fontId="24" fillId="0" borderId="31" xfId="0" applyFont="1" applyBorder="1" applyAlignment="1" applyProtection="1">
      <alignment horizontal="center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  <protection locked="0"/>
    </xf>
    <xf numFmtId="0" fontId="24" fillId="0" borderId="10" xfId="0" applyFont="1" applyBorder="1" applyAlignment="1" applyProtection="1">
      <alignment horizontal="center" vertical="center" wrapText="1"/>
      <protection locked="0"/>
    </xf>
    <xf numFmtId="0" fontId="24" fillId="0" borderId="7" xfId="0" applyFont="1" applyBorder="1" applyAlignment="1" applyProtection="1">
      <alignment horizontal="center" vertical="center" wrapText="1"/>
      <protection locked="0"/>
    </xf>
    <xf numFmtId="0" fontId="24" fillId="0" borderId="33" xfId="0" applyFont="1" applyBorder="1" applyAlignment="1" applyProtection="1">
      <alignment horizontal="center" vertical="center" wrapText="1"/>
      <protection locked="0"/>
    </xf>
    <xf numFmtId="0" fontId="24" fillId="0" borderId="20" xfId="0" applyFont="1" applyBorder="1" applyAlignment="1" applyProtection="1">
      <alignment horizontal="center" vertical="center" wrapText="1"/>
      <protection locked="0"/>
    </xf>
    <xf numFmtId="49" fontId="23" fillId="0" borderId="17" xfId="0" applyNumberFormat="1" applyFont="1" applyBorder="1" applyAlignment="1">
      <alignment horizontal="center" vertical="center"/>
    </xf>
    <xf numFmtId="49" fontId="22" fillId="3" borderId="14" xfId="0" applyNumberFormat="1" applyFont="1" applyFill="1" applyBorder="1" applyAlignment="1">
      <alignment horizontal="center" vertical="center" wrapText="1"/>
    </xf>
    <xf numFmtId="49" fontId="22" fillId="3" borderId="21" xfId="0" applyNumberFormat="1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49" fontId="31" fillId="0" borderId="20" xfId="0" applyNumberFormat="1" applyFont="1" applyBorder="1" applyAlignment="1">
      <alignment horizontal="center" vertical="center" wrapText="1"/>
    </xf>
  </cellXfs>
  <cellStyles count="227">
    <cellStyle name="Денежный 2" xfId="5"/>
    <cellStyle name="Обычный" xfId="0" builtinId="0"/>
    <cellStyle name="Обычный 10" xfId="34"/>
    <cellStyle name="Обычный 100" xfId="126"/>
    <cellStyle name="Обычный 101" xfId="127"/>
    <cellStyle name="Обычный 102" xfId="128"/>
    <cellStyle name="Обычный 103" xfId="129"/>
    <cellStyle name="Обычный 104" xfId="130"/>
    <cellStyle name="Обычный 105" xfId="131"/>
    <cellStyle name="Обычный 106" xfId="132"/>
    <cellStyle name="Обычный 107" xfId="133"/>
    <cellStyle name="Обычный 108" xfId="134"/>
    <cellStyle name="Обычный 109" xfId="135"/>
    <cellStyle name="Обычный 11" xfId="18"/>
    <cellStyle name="Обычный 110" xfId="137"/>
    <cellStyle name="Обычный 111" xfId="140"/>
    <cellStyle name="Обычный 112" xfId="143"/>
    <cellStyle name="Обычный 113" xfId="146"/>
    <cellStyle name="Обычный 114" xfId="149"/>
    <cellStyle name="Обычный 115" xfId="162"/>
    <cellStyle name="Обычный 116" xfId="164"/>
    <cellStyle name="Обычный 117" xfId="153"/>
    <cellStyle name="Обычный 118" xfId="154"/>
    <cellStyle name="Обычный 119" xfId="156"/>
    <cellStyle name="Обычный 12" xfId="19"/>
    <cellStyle name="Обычный 120" xfId="158"/>
    <cellStyle name="Обычный 121" xfId="160"/>
    <cellStyle name="Обычный 122" xfId="165"/>
    <cellStyle name="Обычный 123" xfId="166"/>
    <cellStyle name="Обычный 124" xfId="167"/>
    <cellStyle name="Обычный 125" xfId="168"/>
    <cellStyle name="Обычный 126" xfId="169"/>
    <cellStyle name="Обычный 127" xfId="170"/>
    <cellStyle name="Обычный 128" xfId="171"/>
    <cellStyle name="Обычный 129" xfId="172"/>
    <cellStyle name="Обычный 13" xfId="35"/>
    <cellStyle name="Обычный 130" xfId="193"/>
    <cellStyle name="Обычный 131" xfId="173"/>
    <cellStyle name="Обычный 132" xfId="174"/>
    <cellStyle name="Обычный 133" xfId="175"/>
    <cellStyle name="Обычный 134" xfId="176"/>
    <cellStyle name="Обычный 135" xfId="177"/>
    <cellStyle name="Обычный 136" xfId="179"/>
    <cellStyle name="Обычный 137" xfId="181"/>
    <cellStyle name="Обычный 138" xfId="183"/>
    <cellStyle name="Обычный 139" xfId="185"/>
    <cellStyle name="Обычный 14" xfId="36"/>
    <cellStyle name="Обычный 140" xfId="186"/>
    <cellStyle name="Обычный 141" xfId="187"/>
    <cellStyle name="Обычный 142" xfId="188"/>
    <cellStyle name="Обычный 143" xfId="189"/>
    <cellStyle name="Обычный 144" xfId="190"/>
    <cellStyle name="Обычный 145" xfId="191"/>
    <cellStyle name="Обычный 146" xfId="192"/>
    <cellStyle name="Обычный 147" xfId="194"/>
    <cellStyle name="Обычный 148" xfId="195"/>
    <cellStyle name="Обычный 149" xfId="196"/>
    <cellStyle name="Обычный 15" xfId="37"/>
    <cellStyle name="Обычный 150" xfId="208"/>
    <cellStyle name="Обычный 151" xfId="199"/>
    <cellStyle name="Обычный 152" xfId="201"/>
    <cellStyle name="Обычный 153" xfId="203"/>
    <cellStyle name="Обычный 154" xfId="205"/>
    <cellStyle name="Обычный 155" xfId="207"/>
    <cellStyle name="Обычный 156" xfId="209"/>
    <cellStyle name="Обычный 157" xfId="224"/>
    <cellStyle name="Обычный 158" xfId="211"/>
    <cellStyle name="Обычный 159" xfId="218"/>
    <cellStyle name="Обычный 16" xfId="38"/>
    <cellStyle name="Обычный 160" xfId="213"/>
    <cellStyle name="Обычный 161" xfId="214"/>
    <cellStyle name="Обычный 162" xfId="215"/>
    <cellStyle name="Обычный 163" xfId="216"/>
    <cellStyle name="Обычный 164" xfId="219"/>
    <cellStyle name="Обычный 165" xfId="220"/>
    <cellStyle name="Обычный 166" xfId="225"/>
    <cellStyle name="Обычный 167" xfId="221"/>
    <cellStyle name="Обычный 169" xfId="223"/>
    <cellStyle name="Обычный 17" xfId="26"/>
    <cellStyle name="Обычный 18" xfId="27"/>
    <cellStyle name="Обычный 19" xfId="29"/>
    <cellStyle name="Обычный 2" xfId="2"/>
    <cellStyle name="Обычный 20" xfId="39"/>
    <cellStyle name="Обычный 21" xfId="41"/>
    <cellStyle name="Обычный 22" xfId="42"/>
    <cellStyle name="Обычный 23" xfId="43"/>
    <cellStyle name="Обычный 24" xfId="45"/>
    <cellStyle name="Обычный 25" xfId="46"/>
    <cellStyle name="Обычный 26" xfId="60"/>
    <cellStyle name="Обычный 27" xfId="61"/>
    <cellStyle name="Обычный 28" xfId="47"/>
    <cellStyle name="Обычный 29" xfId="48"/>
    <cellStyle name="Обычный 3" xfId="1"/>
    <cellStyle name="Обычный 3 10" xfId="20"/>
    <cellStyle name="Обычный 3 11" xfId="22"/>
    <cellStyle name="Обычный 3 12" xfId="21"/>
    <cellStyle name="Обычный 3 13" xfId="24"/>
    <cellStyle name="Обычный 3 14" xfId="25"/>
    <cellStyle name="Обычный 3 15" xfId="23"/>
    <cellStyle name="Обычный 3 16" xfId="28"/>
    <cellStyle name="Обычный 3 17" xfId="116"/>
    <cellStyle name="Обычный 3 18" xfId="118"/>
    <cellStyle name="Обычный 3 19" xfId="120"/>
    <cellStyle name="Обычный 3 2" xfId="6"/>
    <cellStyle name="Обычный 3 20" xfId="122"/>
    <cellStyle name="Обычный 3 21" xfId="136"/>
    <cellStyle name="Обычный 3 22" xfId="138"/>
    <cellStyle name="Обычный 3 23" xfId="141"/>
    <cellStyle name="Обычный 3 24" xfId="144"/>
    <cellStyle name="Обычный 3 25" xfId="147"/>
    <cellStyle name="Обычный 3 26" xfId="150"/>
    <cellStyle name="Обычный 3 27" xfId="151"/>
    <cellStyle name="Обычный 3 28" xfId="155"/>
    <cellStyle name="Обычный 3 29" xfId="157"/>
    <cellStyle name="Обычный 3 3" xfId="8"/>
    <cellStyle name="Обычный 3 30" xfId="159"/>
    <cellStyle name="Обычный 3 31" xfId="161"/>
    <cellStyle name="Обычный 3 32" xfId="163"/>
    <cellStyle name="Обычный 3 33" xfId="178"/>
    <cellStyle name="Обычный 3 34" xfId="180"/>
    <cellStyle name="Обычный 3 35" xfId="182"/>
    <cellStyle name="Обычный 3 36" xfId="184"/>
    <cellStyle name="Обычный 3 37" xfId="197"/>
    <cellStyle name="Обычный 3 38" xfId="198"/>
    <cellStyle name="Обычный 3 39" xfId="200"/>
    <cellStyle name="Обычный 3 4" xfId="12"/>
    <cellStyle name="Обычный 3 40" xfId="202"/>
    <cellStyle name="Обычный 3 41" xfId="204"/>
    <cellStyle name="Обычный 3 42" xfId="206"/>
    <cellStyle name="Обычный 3 5" xfId="11"/>
    <cellStyle name="Обычный 3 6" xfId="13"/>
    <cellStyle name="Обычный 3 7" xfId="16"/>
    <cellStyle name="Обычный 3 8" xfId="14"/>
    <cellStyle name="Обычный 3 9" xfId="17"/>
    <cellStyle name="Обычный 30" xfId="49"/>
    <cellStyle name="Обычный 31" xfId="62"/>
    <cellStyle name="Обычный 32" xfId="50"/>
    <cellStyle name="Обычный 33" xfId="51"/>
    <cellStyle name="Обычный 34" xfId="52"/>
    <cellStyle name="Обычный 35" xfId="53"/>
    <cellStyle name="Обычный 36" xfId="63"/>
    <cellStyle name="Обычный 37" xfId="54"/>
    <cellStyle name="Обычный 38" xfId="55"/>
    <cellStyle name="Обычный 39" xfId="56"/>
    <cellStyle name="Обычный 4" xfId="4"/>
    <cellStyle name="Обычный 40" xfId="57"/>
    <cellStyle name="Обычный 41" xfId="58"/>
    <cellStyle name="Обычный 42" xfId="59"/>
    <cellStyle name="Обычный 43" xfId="64"/>
    <cellStyle name="Обычный 44" xfId="65"/>
    <cellStyle name="Обычный 45" xfId="66"/>
    <cellStyle name="Обычный 46" xfId="80"/>
    <cellStyle name="Обычный 47" xfId="76"/>
    <cellStyle name="Обычный 48" xfId="77"/>
    <cellStyle name="Обычный 49" xfId="67"/>
    <cellStyle name="Обычный 5" xfId="10"/>
    <cellStyle name="Обычный 50" xfId="68"/>
    <cellStyle name="Обычный 51" xfId="69"/>
    <cellStyle name="Обычный 52" xfId="70"/>
    <cellStyle name="Обычный 53" xfId="71"/>
    <cellStyle name="Обычный 54" xfId="78"/>
    <cellStyle name="Обычный 55" xfId="72"/>
    <cellStyle name="Обычный 56" xfId="73"/>
    <cellStyle name="Обычный 57" xfId="74"/>
    <cellStyle name="Обычный 58" xfId="75"/>
    <cellStyle name="Обычный 59" xfId="79"/>
    <cellStyle name="Обычный 6" xfId="31"/>
    <cellStyle name="Обычный 60" xfId="81"/>
    <cellStyle name="Обычный 61" xfId="82"/>
    <cellStyle name="Обычный 62" xfId="83"/>
    <cellStyle name="Обычный 63" xfId="84"/>
    <cellStyle name="Обычный 64" xfId="85"/>
    <cellStyle name="Обычный 65" xfId="86"/>
    <cellStyle name="Обычный 66" xfId="87"/>
    <cellStyle name="Обычный 67" xfId="88"/>
    <cellStyle name="Обычный 68" xfId="89"/>
    <cellStyle name="Обычный 69" xfId="90"/>
    <cellStyle name="Обычный 7" xfId="32"/>
    <cellStyle name="Обычный 70" xfId="91"/>
    <cellStyle name="Обычный 71" xfId="93"/>
    <cellStyle name="Обычный 72" xfId="94"/>
    <cellStyle name="Обычный 73" xfId="95"/>
    <cellStyle name="Обычный 74" xfId="96"/>
    <cellStyle name="Обычный 75" xfId="97"/>
    <cellStyle name="Обычный 76" xfId="98"/>
    <cellStyle name="Обычный 77" xfId="99"/>
    <cellStyle name="Обычный 78" xfId="100"/>
    <cellStyle name="Обычный 79" xfId="101"/>
    <cellStyle name="Обычный 8" xfId="15"/>
    <cellStyle name="Обычный 80" xfId="102"/>
    <cellStyle name="Обычный 81" xfId="103"/>
    <cellStyle name="Обычный 82" xfId="104"/>
    <cellStyle name="Обычный 83" xfId="105"/>
    <cellStyle name="Обычный 84" xfId="106"/>
    <cellStyle name="Обычный 85" xfId="107"/>
    <cellStyle name="Обычный 86" xfId="108"/>
    <cellStyle name="Обычный 87" xfId="109"/>
    <cellStyle name="Обычный 88" xfId="110"/>
    <cellStyle name="Обычный 89" xfId="111"/>
    <cellStyle name="Обычный 9" xfId="33"/>
    <cellStyle name="Обычный 90" xfId="112"/>
    <cellStyle name="Обычный 91" xfId="113"/>
    <cellStyle name="Обычный 92" xfId="114"/>
    <cellStyle name="Обычный 93" xfId="115"/>
    <cellStyle name="Обычный 94" xfId="117"/>
    <cellStyle name="Обычный 95" xfId="119"/>
    <cellStyle name="Обычный 96" xfId="121"/>
    <cellStyle name="Обычный 97" xfId="123"/>
    <cellStyle name="Обычный 98" xfId="124"/>
    <cellStyle name="Обычный 99" xfId="125"/>
    <cellStyle name="Процентный 10" xfId="152"/>
    <cellStyle name="Процентный 2" xfId="30"/>
    <cellStyle name="Процентный 4" xfId="139"/>
    <cellStyle name="Процентный 5" xfId="142"/>
    <cellStyle name="Процентный 6" xfId="145"/>
    <cellStyle name="Процентный 7" xfId="148"/>
    <cellStyle name="Финансовый" xfId="226" builtinId="3"/>
    <cellStyle name="Финансовый 10" xfId="40"/>
    <cellStyle name="Финансовый 12" xfId="212"/>
    <cellStyle name="Финансовый 13" xfId="222"/>
    <cellStyle name="Финансовый 2" xfId="3"/>
    <cellStyle name="Финансовый 3" xfId="7"/>
    <cellStyle name="Финансовый 4" xfId="9"/>
    <cellStyle name="Финансовый 5" xfId="217"/>
    <cellStyle name="Финансовый 7" xfId="44"/>
    <cellStyle name="Финансовый 8" xfId="210"/>
    <cellStyle name="Финансовый 9" xfId="9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2"/>
  <sheetViews>
    <sheetView tabSelected="1" zoomScale="120" zoomScaleNormal="120" workbookViewId="0">
      <selection activeCell="E1" sqref="E1:L3"/>
    </sheetView>
  </sheetViews>
  <sheetFormatPr defaultRowHeight="15"/>
  <cols>
    <col min="1" max="1" width="8.140625" style="11" customWidth="1"/>
    <col min="2" max="2" width="14.5703125" style="11" customWidth="1"/>
    <col min="3" max="3" width="14.85546875" style="11" customWidth="1"/>
    <col min="4" max="5" width="21.140625" style="11" customWidth="1"/>
    <col min="6" max="6" width="12.85546875" style="11" customWidth="1"/>
    <col min="7" max="8" width="18.140625" style="11" customWidth="1"/>
    <col min="9" max="10" width="20" style="11" customWidth="1"/>
    <col min="11" max="11" width="16.85546875" style="11" customWidth="1"/>
    <col min="12" max="12" width="22.5703125" style="11" customWidth="1"/>
    <col min="13" max="13" width="22.42578125" style="11" customWidth="1"/>
    <col min="14" max="14" width="29.7109375" style="11" customWidth="1"/>
    <col min="15" max="15" width="23.85546875" style="11" customWidth="1"/>
    <col min="16" max="16" width="34" style="11" customWidth="1"/>
    <col min="17" max="16384" width="9.140625" style="11"/>
  </cols>
  <sheetData>
    <row r="1" spans="1:17">
      <c r="E1" s="161" t="s">
        <v>502</v>
      </c>
      <c r="F1" s="162"/>
      <c r="G1" s="162"/>
      <c r="H1" s="162"/>
      <c r="I1" s="162"/>
      <c r="J1" s="162"/>
      <c r="K1" s="162"/>
      <c r="L1" s="162"/>
    </row>
    <row r="2" spans="1:17">
      <c r="E2" s="162"/>
      <c r="F2" s="162"/>
      <c r="G2" s="162"/>
      <c r="H2" s="162"/>
      <c r="I2" s="162"/>
      <c r="J2" s="162"/>
      <c r="K2" s="162"/>
      <c r="L2" s="162"/>
    </row>
    <row r="3" spans="1:17" ht="28.5" customHeight="1">
      <c r="E3" s="162"/>
      <c r="F3" s="162"/>
      <c r="G3" s="162"/>
      <c r="H3" s="162"/>
      <c r="I3" s="162"/>
      <c r="J3" s="162"/>
      <c r="K3" s="162"/>
      <c r="L3" s="162"/>
    </row>
    <row r="5" spans="1:17" ht="20.25" customHeight="1">
      <c r="D5" s="167" t="s">
        <v>0</v>
      </c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</row>
    <row r="6" spans="1:17" ht="22.5" customHeight="1">
      <c r="D6" s="168" t="s">
        <v>58</v>
      </c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</row>
    <row r="7" spans="1:17" ht="45" customHeight="1">
      <c r="A7" s="169" t="s">
        <v>2</v>
      </c>
      <c r="B7" s="170"/>
      <c r="C7" s="169"/>
      <c r="D7" s="169"/>
      <c r="E7" s="171" t="s">
        <v>3</v>
      </c>
      <c r="F7" s="172"/>
      <c r="G7" s="173"/>
      <c r="H7" s="178" t="s">
        <v>4</v>
      </c>
      <c r="I7" s="179"/>
      <c r="J7" s="178" t="s">
        <v>5</v>
      </c>
      <c r="K7" s="179"/>
      <c r="L7" s="24" t="s">
        <v>6</v>
      </c>
      <c r="M7" s="21" t="s">
        <v>7</v>
      </c>
      <c r="N7" s="103" t="s">
        <v>8</v>
      </c>
      <c r="O7" s="105"/>
      <c r="P7" s="24"/>
    </row>
    <row r="8" spans="1:17">
      <c r="A8" s="174">
        <v>1</v>
      </c>
      <c r="B8" s="175"/>
      <c r="C8" s="176"/>
      <c r="D8" s="177"/>
      <c r="E8" s="174">
        <v>2</v>
      </c>
      <c r="F8" s="175"/>
      <c r="G8" s="177"/>
      <c r="H8" s="180">
        <v>3</v>
      </c>
      <c r="I8" s="181"/>
      <c r="J8" s="180">
        <v>4</v>
      </c>
      <c r="K8" s="181"/>
      <c r="L8" s="25">
        <v>5</v>
      </c>
      <c r="M8" s="26">
        <v>6</v>
      </c>
      <c r="N8" s="104">
        <v>7</v>
      </c>
      <c r="O8" s="106"/>
      <c r="P8" s="25"/>
    </row>
    <row r="9" spans="1:17" s="4" customFormat="1" ht="52.5" customHeight="1">
      <c r="A9" s="163" t="s">
        <v>129</v>
      </c>
      <c r="B9" s="164"/>
      <c r="C9" s="165"/>
      <c r="D9" s="166"/>
      <c r="E9" s="163" t="s">
        <v>130</v>
      </c>
      <c r="F9" s="164"/>
      <c r="G9" s="166"/>
      <c r="H9" s="182" t="s">
        <v>131</v>
      </c>
      <c r="I9" s="179"/>
      <c r="J9" s="182" t="s">
        <v>132</v>
      </c>
      <c r="K9" s="179"/>
      <c r="L9" s="112" t="s">
        <v>133</v>
      </c>
      <c r="M9" s="114" t="s">
        <v>135</v>
      </c>
      <c r="N9" s="28">
        <v>38735</v>
      </c>
      <c r="O9" s="107"/>
      <c r="P9" s="28"/>
    </row>
    <row r="10" spans="1:17" ht="67.5" customHeight="1">
      <c r="A10" s="18" t="s">
        <v>9</v>
      </c>
      <c r="B10" s="41" t="s">
        <v>78</v>
      </c>
      <c r="C10" s="18" t="s">
        <v>11</v>
      </c>
      <c r="D10" s="18" t="s">
        <v>12</v>
      </c>
      <c r="E10" s="18" t="s">
        <v>128</v>
      </c>
      <c r="F10" s="41" t="s">
        <v>80</v>
      </c>
      <c r="G10" s="18" t="s">
        <v>39</v>
      </c>
      <c r="H10" s="41" t="s">
        <v>105</v>
      </c>
      <c r="I10" s="18" t="s">
        <v>40</v>
      </c>
      <c r="J10" s="41" t="s">
        <v>106</v>
      </c>
      <c r="K10" s="18" t="s">
        <v>13</v>
      </c>
      <c r="L10" s="18" t="s">
        <v>41</v>
      </c>
      <c r="M10" s="29" t="s">
        <v>134</v>
      </c>
      <c r="N10" s="18" t="s">
        <v>42</v>
      </c>
      <c r="O10" s="108" t="s">
        <v>107</v>
      </c>
      <c r="P10" s="18" t="s">
        <v>108</v>
      </c>
      <c r="Q10" s="5"/>
    </row>
    <row r="11" spans="1:17" s="110" customFormat="1">
      <c r="A11" s="22">
        <v>1</v>
      </c>
      <c r="B11" s="37">
        <v>2</v>
      </c>
      <c r="C11" s="22">
        <v>3</v>
      </c>
      <c r="D11" s="22">
        <v>4</v>
      </c>
      <c r="E11" s="22">
        <v>5</v>
      </c>
      <c r="F11" s="37">
        <v>6</v>
      </c>
      <c r="G11" s="22">
        <v>7</v>
      </c>
      <c r="H11" s="37">
        <v>8</v>
      </c>
      <c r="I11" s="22">
        <v>9</v>
      </c>
      <c r="J11" s="37">
        <v>10</v>
      </c>
      <c r="K11" s="22">
        <v>11</v>
      </c>
      <c r="L11" s="22">
        <v>12</v>
      </c>
      <c r="M11" s="27">
        <v>13</v>
      </c>
      <c r="N11" s="22">
        <v>14</v>
      </c>
      <c r="O11" s="109">
        <v>15</v>
      </c>
      <c r="P11" s="22">
        <v>16</v>
      </c>
    </row>
    <row r="12" spans="1:17" ht="89.25" customHeight="1">
      <c r="A12" s="136">
        <v>1</v>
      </c>
      <c r="B12" s="49" t="s">
        <v>79</v>
      </c>
      <c r="C12" s="42" t="s">
        <v>25</v>
      </c>
      <c r="D12" s="38" t="s">
        <v>136</v>
      </c>
      <c r="E12" s="18" t="s">
        <v>137</v>
      </c>
      <c r="F12" s="135" t="s">
        <v>25</v>
      </c>
      <c r="G12" s="38">
        <v>161</v>
      </c>
      <c r="H12" s="135" t="s">
        <v>109</v>
      </c>
      <c r="I12" s="134" t="s">
        <v>236</v>
      </c>
      <c r="J12" s="42" t="s">
        <v>25</v>
      </c>
      <c r="K12" s="39">
        <v>10473.94</v>
      </c>
      <c r="L12" s="42" t="s">
        <v>25</v>
      </c>
      <c r="M12" s="42" t="s">
        <v>25</v>
      </c>
      <c r="N12" s="23" t="s">
        <v>244</v>
      </c>
      <c r="O12" s="42" t="s">
        <v>25</v>
      </c>
      <c r="P12" s="42" t="s">
        <v>25</v>
      </c>
    </row>
    <row r="13" spans="1:17" ht="89.25" customHeight="1">
      <c r="A13" s="137">
        <v>2</v>
      </c>
      <c r="B13" s="49" t="s">
        <v>79</v>
      </c>
      <c r="C13" s="42" t="s">
        <v>25</v>
      </c>
      <c r="D13" s="49" t="s">
        <v>138</v>
      </c>
      <c r="E13" s="18" t="s">
        <v>139</v>
      </c>
      <c r="F13" s="41" t="s">
        <v>25</v>
      </c>
      <c r="G13" s="49">
        <v>566300</v>
      </c>
      <c r="H13" s="41" t="s">
        <v>239</v>
      </c>
      <c r="I13" s="132" t="s">
        <v>240</v>
      </c>
      <c r="J13" s="42" t="s">
        <v>25</v>
      </c>
      <c r="K13" s="50">
        <v>1148750.8899999999</v>
      </c>
      <c r="L13" s="42" t="s">
        <v>25</v>
      </c>
      <c r="M13" s="42" t="s">
        <v>25</v>
      </c>
      <c r="N13" s="133" t="s">
        <v>485</v>
      </c>
      <c r="O13" s="42" t="s">
        <v>25</v>
      </c>
      <c r="P13" s="42" t="s">
        <v>25</v>
      </c>
    </row>
    <row r="14" spans="1:17" ht="89.25" customHeight="1">
      <c r="A14" s="137">
        <v>3</v>
      </c>
      <c r="B14" s="49" t="s">
        <v>79</v>
      </c>
      <c r="C14" s="42" t="s">
        <v>25</v>
      </c>
      <c r="D14" s="49" t="s">
        <v>140</v>
      </c>
      <c r="E14" s="18" t="s">
        <v>141</v>
      </c>
      <c r="F14" s="41" t="s">
        <v>25</v>
      </c>
      <c r="G14" s="49">
        <v>2450</v>
      </c>
      <c r="H14" s="41" t="s">
        <v>109</v>
      </c>
      <c r="I14" s="132" t="s">
        <v>229</v>
      </c>
      <c r="J14" s="42" t="s">
        <v>25</v>
      </c>
      <c r="K14" s="50">
        <v>248993.5</v>
      </c>
      <c r="L14" s="42" t="s">
        <v>25</v>
      </c>
      <c r="M14" s="42" t="s">
        <v>25</v>
      </c>
      <c r="N14" s="133" t="s">
        <v>230</v>
      </c>
      <c r="O14" s="42" t="s">
        <v>25</v>
      </c>
      <c r="P14" s="42" t="s">
        <v>25</v>
      </c>
    </row>
    <row r="15" spans="1:17" ht="89.25" customHeight="1">
      <c r="A15" s="137">
        <v>4</v>
      </c>
      <c r="B15" s="49" t="s">
        <v>79</v>
      </c>
      <c r="C15" s="42" t="s">
        <v>25</v>
      </c>
      <c r="D15" s="49" t="s">
        <v>142</v>
      </c>
      <c r="E15" s="18" t="s">
        <v>143</v>
      </c>
      <c r="F15" s="41" t="s">
        <v>25</v>
      </c>
      <c r="G15" s="49">
        <v>225</v>
      </c>
      <c r="H15" s="41" t="s">
        <v>109</v>
      </c>
      <c r="I15" s="132" t="s">
        <v>242</v>
      </c>
      <c r="J15" s="42" t="s">
        <v>25</v>
      </c>
      <c r="K15" s="50">
        <v>1471.36</v>
      </c>
      <c r="L15" s="42" t="s">
        <v>25</v>
      </c>
      <c r="M15" s="42" t="s">
        <v>25</v>
      </c>
      <c r="N15" s="115" t="s">
        <v>243</v>
      </c>
      <c r="O15" s="42" t="s">
        <v>25</v>
      </c>
      <c r="P15" s="42" t="s">
        <v>25</v>
      </c>
    </row>
    <row r="16" spans="1:17" ht="89.25" customHeight="1">
      <c r="A16" s="137">
        <v>5</v>
      </c>
      <c r="B16" s="49" t="s">
        <v>79</v>
      </c>
      <c r="C16" s="42" t="s">
        <v>25</v>
      </c>
      <c r="D16" s="49" t="s">
        <v>144</v>
      </c>
      <c r="E16" s="41" t="s">
        <v>145</v>
      </c>
      <c r="F16" s="42" t="s">
        <v>25</v>
      </c>
      <c r="G16" s="49">
        <v>2000</v>
      </c>
      <c r="H16" s="41" t="s">
        <v>109</v>
      </c>
      <c r="I16" s="41" t="s">
        <v>237</v>
      </c>
      <c r="J16" s="42" t="s">
        <v>25</v>
      </c>
      <c r="K16" s="50">
        <v>17800</v>
      </c>
      <c r="L16" s="42" t="s">
        <v>25</v>
      </c>
      <c r="M16" s="42" t="s">
        <v>25</v>
      </c>
      <c r="N16" s="133" t="s">
        <v>238</v>
      </c>
      <c r="O16" s="42" t="s">
        <v>25</v>
      </c>
      <c r="P16" s="42" t="s">
        <v>25</v>
      </c>
    </row>
    <row r="17" spans="1:16" ht="89.25" customHeight="1">
      <c r="A17" s="137">
        <v>6</v>
      </c>
      <c r="B17" s="49" t="s">
        <v>79</v>
      </c>
      <c r="C17" s="42" t="s">
        <v>25</v>
      </c>
      <c r="D17" s="49" t="s">
        <v>146</v>
      </c>
      <c r="E17" s="41" t="s">
        <v>147</v>
      </c>
      <c r="F17" s="42" t="s">
        <v>25</v>
      </c>
      <c r="G17" s="49">
        <v>7815</v>
      </c>
      <c r="H17" s="41" t="s">
        <v>241</v>
      </c>
      <c r="I17" s="41" t="s">
        <v>237</v>
      </c>
      <c r="J17" s="42" t="s">
        <v>25</v>
      </c>
      <c r="K17" s="50">
        <v>73070.25</v>
      </c>
      <c r="L17" s="42" t="s">
        <v>25</v>
      </c>
      <c r="M17" s="42" t="s">
        <v>25</v>
      </c>
      <c r="N17" s="133" t="s">
        <v>483</v>
      </c>
      <c r="O17" s="42" t="s">
        <v>25</v>
      </c>
      <c r="P17" s="42" t="s">
        <v>25</v>
      </c>
    </row>
    <row r="18" spans="1:16" ht="89.25" customHeight="1">
      <c r="A18" s="137">
        <v>7</v>
      </c>
      <c r="B18" s="49" t="s">
        <v>79</v>
      </c>
      <c r="C18" s="42" t="s">
        <v>25</v>
      </c>
      <c r="D18" s="49" t="s">
        <v>148</v>
      </c>
      <c r="E18" s="41" t="s">
        <v>149</v>
      </c>
      <c r="F18" s="42" t="s">
        <v>25</v>
      </c>
      <c r="G18" s="49">
        <v>1008607</v>
      </c>
      <c r="H18" s="41" t="s">
        <v>110</v>
      </c>
      <c r="I18" s="41" t="s">
        <v>233</v>
      </c>
      <c r="J18" s="42" t="s">
        <v>25</v>
      </c>
      <c r="K18" s="50">
        <v>2534091.61</v>
      </c>
      <c r="L18" s="42" t="s">
        <v>25</v>
      </c>
      <c r="M18" s="42" t="s">
        <v>25</v>
      </c>
      <c r="N18" s="133" t="s">
        <v>484</v>
      </c>
      <c r="O18" s="42" t="s">
        <v>234</v>
      </c>
      <c r="P18" s="42" t="s">
        <v>235</v>
      </c>
    </row>
    <row r="19" spans="1:16" ht="89.25" customHeight="1">
      <c r="A19" s="137">
        <v>8</v>
      </c>
      <c r="B19" s="49" t="s">
        <v>79</v>
      </c>
      <c r="C19" s="42" t="s">
        <v>25</v>
      </c>
      <c r="D19" s="49" t="s">
        <v>150</v>
      </c>
      <c r="E19" s="41" t="s">
        <v>151</v>
      </c>
      <c r="F19" s="42" t="s">
        <v>25</v>
      </c>
      <c r="G19" s="49">
        <v>1007</v>
      </c>
      <c r="H19" s="41" t="s">
        <v>109</v>
      </c>
      <c r="I19" s="41" t="s">
        <v>231</v>
      </c>
      <c r="J19" s="42" t="s">
        <v>25</v>
      </c>
      <c r="K19" s="50">
        <v>8962.2999999999993</v>
      </c>
      <c r="L19" s="42" t="s">
        <v>25</v>
      </c>
      <c r="M19" s="42" t="s">
        <v>25</v>
      </c>
      <c r="N19" s="133" t="s">
        <v>232</v>
      </c>
      <c r="O19" s="42" t="s">
        <v>25</v>
      </c>
      <c r="P19" s="42" t="s">
        <v>25</v>
      </c>
    </row>
    <row r="20" spans="1:16">
      <c r="A20" s="36"/>
      <c r="B20" s="157" t="s">
        <v>199</v>
      </c>
      <c r="C20" s="36"/>
      <c r="D20" s="36"/>
      <c r="E20" s="36"/>
      <c r="F20" s="36"/>
      <c r="G20" s="36"/>
      <c r="H20" s="36"/>
      <c r="I20" s="36"/>
      <c r="J20" s="36"/>
      <c r="K20" s="156">
        <f>SUM(K12:K19)</f>
        <v>4043613.8499999996</v>
      </c>
      <c r="L20" s="36"/>
      <c r="M20" s="36"/>
      <c r="N20" s="36"/>
      <c r="O20" s="36"/>
      <c r="P20" s="36"/>
    </row>
    <row r="21" spans="1:16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</row>
    <row r="22" spans="1:16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</row>
    <row r="25" spans="1:16">
      <c r="D25" s="63"/>
    </row>
    <row r="26" spans="1:16">
      <c r="D26" s="63"/>
    </row>
    <row r="27" spans="1:16">
      <c r="D27" s="63"/>
    </row>
    <row r="28" spans="1:16">
      <c r="D28" s="63"/>
    </row>
    <row r="29" spans="1:16">
      <c r="D29" s="63"/>
    </row>
    <row r="30" spans="1:16">
      <c r="D30" s="63"/>
    </row>
    <row r="31" spans="1:16">
      <c r="D31" s="63"/>
    </row>
    <row r="32" spans="1:16">
      <c r="D32" s="63"/>
    </row>
    <row r="33" spans="4:5">
      <c r="D33" s="63"/>
    </row>
    <row r="34" spans="4:5">
      <c r="D34" s="63"/>
    </row>
    <row r="35" spans="4:5">
      <c r="D35" s="63"/>
    </row>
    <row r="36" spans="4:5">
      <c r="D36" s="63"/>
    </row>
    <row r="37" spans="4:5">
      <c r="D37" s="63"/>
    </row>
    <row r="38" spans="4:5">
      <c r="D38" s="63"/>
    </row>
    <row r="39" spans="4:5">
      <c r="D39" s="63"/>
    </row>
    <row r="40" spans="4:5">
      <c r="E40" s="63"/>
    </row>
    <row r="41" spans="4:5">
      <c r="E41" s="63"/>
    </row>
    <row r="42" spans="4:5">
      <c r="E42" s="63"/>
    </row>
  </sheetData>
  <sheetProtection selectLockedCells="1"/>
  <mergeCells count="15">
    <mergeCell ref="E1:L3"/>
    <mergeCell ref="A9:D9"/>
    <mergeCell ref="E9:G9"/>
    <mergeCell ref="D5:P5"/>
    <mergeCell ref="D6:P6"/>
    <mergeCell ref="A7:D7"/>
    <mergeCell ref="E7:G7"/>
    <mergeCell ref="A8:D8"/>
    <mergeCell ref="E8:G8"/>
    <mergeCell ref="H7:I7"/>
    <mergeCell ref="H8:I8"/>
    <mergeCell ref="H9:I9"/>
    <mergeCell ref="J7:K7"/>
    <mergeCell ref="J8:K8"/>
    <mergeCell ref="J9:K9"/>
  </mergeCells>
  <phoneticPr fontId="12" type="noConversion"/>
  <pageMargins left="0.15748031496062992" right="0.15748031496062992" top="0.78740157480314965" bottom="0.19685039370078741" header="0.31496062992125984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0"/>
  <sheetViews>
    <sheetView topLeftCell="A23" zoomScale="120" zoomScaleNormal="120" workbookViewId="0">
      <selection activeCell="G40" sqref="G40"/>
    </sheetView>
  </sheetViews>
  <sheetFormatPr defaultRowHeight="15"/>
  <cols>
    <col min="1" max="1" width="9.5703125" customWidth="1"/>
    <col min="2" max="2" width="29.85546875" customWidth="1"/>
    <col min="3" max="3" width="16.140625" customWidth="1"/>
    <col min="4" max="4" width="15.140625" customWidth="1"/>
    <col min="5" max="5" width="10.5703125" customWidth="1"/>
    <col min="6" max="6" width="22" customWidth="1"/>
    <col min="7" max="7" width="12.7109375" style="11" customWidth="1"/>
    <col min="8" max="8" width="12" customWidth="1"/>
    <col min="9" max="9" width="16.28515625" customWidth="1"/>
    <col min="10" max="10" width="14" customWidth="1"/>
    <col min="11" max="11" width="13.28515625" customWidth="1"/>
    <col min="12" max="12" width="23.85546875" customWidth="1"/>
    <col min="13" max="13" width="14.7109375" customWidth="1"/>
    <col min="14" max="14" width="20.28515625" customWidth="1"/>
    <col min="15" max="15" width="21.5703125" customWidth="1"/>
    <col min="16" max="16" width="16.28515625" customWidth="1"/>
    <col min="17" max="17" width="12.5703125" customWidth="1"/>
    <col min="20" max="20" width="9.28515625" customWidth="1"/>
  </cols>
  <sheetData>
    <row r="1" spans="1:21">
      <c r="A1" s="11"/>
      <c r="B1" s="1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1"/>
      <c r="S1" s="11"/>
      <c r="T1" s="11"/>
      <c r="U1" s="11"/>
    </row>
    <row r="2" spans="1:21" ht="15.75" customHeight="1">
      <c r="A2" s="11"/>
      <c r="B2" s="11"/>
      <c r="C2" s="186" t="s">
        <v>0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3"/>
      <c r="Q2" s="13"/>
      <c r="R2" s="11"/>
      <c r="S2" s="11"/>
      <c r="T2" s="11"/>
      <c r="U2" s="11"/>
    </row>
    <row r="3" spans="1:21" ht="17.25" customHeight="1">
      <c r="A3" s="11"/>
      <c r="B3" s="11"/>
      <c r="C3" s="187" t="s">
        <v>59</v>
      </c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4"/>
      <c r="Q3" s="14"/>
      <c r="R3" s="11"/>
      <c r="S3" s="11"/>
      <c r="T3" s="11"/>
      <c r="U3" s="11"/>
    </row>
    <row r="4" spans="1:21" ht="12.75" customHeight="1">
      <c r="A4" s="11"/>
      <c r="B4" s="11"/>
      <c r="C4" s="191" t="s">
        <v>1</v>
      </c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5"/>
      <c r="Q4" s="15"/>
      <c r="R4" s="11"/>
      <c r="S4" s="11"/>
      <c r="T4" s="11"/>
      <c r="U4" s="11"/>
    </row>
    <row r="5" spans="1:21" ht="11.25" customHeight="1">
      <c r="A5" s="11"/>
      <c r="B5" s="1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11"/>
      <c r="S5" s="11"/>
      <c r="T5" s="11"/>
      <c r="U5" s="11"/>
    </row>
    <row r="6" spans="1:21" s="7" customFormat="1" ht="36.75" customHeight="1">
      <c r="A6" s="188" t="s">
        <v>2</v>
      </c>
      <c r="B6" s="192"/>
      <c r="C6" s="189"/>
      <c r="D6" s="188" t="s">
        <v>3</v>
      </c>
      <c r="E6" s="189"/>
      <c r="F6" s="188" t="s">
        <v>4</v>
      </c>
      <c r="G6" s="190"/>
      <c r="H6" s="189"/>
      <c r="I6" s="16" t="s">
        <v>5</v>
      </c>
      <c r="J6" s="188" t="s">
        <v>6</v>
      </c>
      <c r="K6" s="189"/>
      <c r="L6" s="188" t="s">
        <v>7</v>
      </c>
      <c r="M6" s="189"/>
      <c r="N6" s="188" t="s">
        <v>8</v>
      </c>
      <c r="O6" s="192"/>
      <c r="P6" s="193"/>
      <c r="Q6" s="194"/>
      <c r="R6" s="6"/>
      <c r="S6" s="6"/>
      <c r="T6" s="6"/>
      <c r="U6" s="6"/>
    </row>
    <row r="7" spans="1:21" s="8" customFormat="1" ht="45" customHeight="1">
      <c r="A7" s="182" t="s">
        <v>129</v>
      </c>
      <c r="B7" s="195"/>
      <c r="C7" s="196"/>
      <c r="D7" s="182" t="s">
        <v>152</v>
      </c>
      <c r="E7" s="196"/>
      <c r="F7" s="182" t="s">
        <v>131</v>
      </c>
      <c r="G7" s="195"/>
      <c r="H7" s="196"/>
      <c r="I7" s="111" t="s">
        <v>132</v>
      </c>
      <c r="J7" s="182" t="s">
        <v>133</v>
      </c>
      <c r="K7" s="196"/>
      <c r="L7" s="182" t="s">
        <v>153</v>
      </c>
      <c r="M7" s="196"/>
      <c r="N7" s="183">
        <v>38735</v>
      </c>
      <c r="O7" s="184"/>
      <c r="P7" s="184"/>
      <c r="Q7" s="185"/>
    </row>
    <row r="8" spans="1:21" s="7" customFormat="1" ht="56.25">
      <c r="A8" s="16" t="s">
        <v>9</v>
      </c>
      <c r="B8" s="16" t="s">
        <v>10</v>
      </c>
      <c r="C8" s="16" t="s">
        <v>11</v>
      </c>
      <c r="D8" s="16" t="s">
        <v>12</v>
      </c>
      <c r="E8" s="16" t="s">
        <v>13</v>
      </c>
      <c r="F8" s="16" t="s">
        <v>14</v>
      </c>
      <c r="G8" s="40" t="s">
        <v>80</v>
      </c>
      <c r="H8" s="16" t="s">
        <v>15</v>
      </c>
      <c r="I8" s="16" t="s">
        <v>60</v>
      </c>
      <c r="J8" s="16" t="s">
        <v>16</v>
      </c>
      <c r="K8" s="16" t="s">
        <v>17</v>
      </c>
      <c r="L8" s="16" t="s">
        <v>18</v>
      </c>
      <c r="M8" s="16" t="s">
        <v>19</v>
      </c>
      <c r="N8" s="16" t="s">
        <v>20</v>
      </c>
      <c r="O8" s="16" t="s">
        <v>21</v>
      </c>
      <c r="P8" s="16" t="s">
        <v>22</v>
      </c>
      <c r="Q8" s="16" t="s">
        <v>23</v>
      </c>
    </row>
    <row r="9" spans="1:21" s="7" customFormat="1" ht="11.25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61">
        <v>7</v>
      </c>
      <c r="H9" s="12">
        <v>8</v>
      </c>
      <c r="I9" s="12">
        <v>9</v>
      </c>
      <c r="J9" s="12">
        <v>10</v>
      </c>
      <c r="K9" s="12">
        <v>11</v>
      </c>
      <c r="L9" s="12">
        <v>12</v>
      </c>
      <c r="M9" s="12">
        <v>13</v>
      </c>
      <c r="N9" s="12">
        <v>14</v>
      </c>
      <c r="O9" s="12">
        <v>15</v>
      </c>
      <c r="P9" s="12">
        <v>16</v>
      </c>
      <c r="Q9" s="12">
        <v>17</v>
      </c>
    </row>
    <row r="10" spans="1:21" s="7" customFormat="1" ht="157.5">
      <c r="A10" s="37">
        <v>1</v>
      </c>
      <c r="B10" s="64" t="s">
        <v>154</v>
      </c>
      <c r="C10" s="42" t="s">
        <v>245</v>
      </c>
      <c r="D10" s="37" t="s">
        <v>155</v>
      </c>
      <c r="E10" s="42" t="s">
        <v>25</v>
      </c>
      <c r="F10" s="40" t="s">
        <v>156</v>
      </c>
      <c r="G10" s="116"/>
      <c r="H10" s="61">
        <v>1980</v>
      </c>
      <c r="I10" s="40" t="s">
        <v>164</v>
      </c>
      <c r="J10" s="37">
        <v>905098</v>
      </c>
      <c r="K10" s="37">
        <v>905098</v>
      </c>
      <c r="L10" s="42" t="s">
        <v>25</v>
      </c>
      <c r="M10" s="42" t="s">
        <v>25</v>
      </c>
      <c r="N10" s="42" t="s">
        <v>25</v>
      </c>
      <c r="O10" s="65" t="s">
        <v>159</v>
      </c>
      <c r="P10" s="42" t="s">
        <v>25</v>
      </c>
      <c r="Q10" s="42" t="s">
        <v>25</v>
      </c>
    </row>
    <row r="11" spans="1:21" s="7" customFormat="1" ht="96">
      <c r="A11" s="37">
        <v>2</v>
      </c>
      <c r="B11" s="64" t="s">
        <v>154</v>
      </c>
      <c r="C11" s="42" t="s">
        <v>246</v>
      </c>
      <c r="D11" s="37" t="s">
        <v>157</v>
      </c>
      <c r="E11" s="42" t="s">
        <v>25</v>
      </c>
      <c r="F11" s="40" t="s">
        <v>158</v>
      </c>
      <c r="G11" s="116"/>
      <c r="H11" s="37">
        <v>1969</v>
      </c>
      <c r="I11" s="40" t="s">
        <v>163</v>
      </c>
      <c r="J11" s="37">
        <v>81427.679999999993</v>
      </c>
      <c r="K11" s="37">
        <v>84427.68</v>
      </c>
      <c r="L11" s="42" t="s">
        <v>25</v>
      </c>
      <c r="M11" s="42" t="s">
        <v>25</v>
      </c>
      <c r="N11" s="42" t="s">
        <v>25</v>
      </c>
      <c r="O11" s="66" t="s">
        <v>160</v>
      </c>
      <c r="P11" s="42" t="s">
        <v>25</v>
      </c>
      <c r="Q11" s="42" t="s">
        <v>25</v>
      </c>
    </row>
    <row r="12" spans="1:21" s="7" customFormat="1" ht="146.25">
      <c r="A12" s="37">
        <v>3</v>
      </c>
      <c r="B12" s="64" t="s">
        <v>161</v>
      </c>
      <c r="C12" s="42" t="s">
        <v>247</v>
      </c>
      <c r="D12" s="37" t="s">
        <v>162</v>
      </c>
      <c r="E12" s="42" t="s">
        <v>25</v>
      </c>
      <c r="F12" s="40" t="s">
        <v>137</v>
      </c>
      <c r="G12" s="116"/>
      <c r="H12" s="37">
        <v>1967</v>
      </c>
      <c r="I12" s="40" t="s">
        <v>165</v>
      </c>
      <c r="J12" s="37">
        <v>256621.43</v>
      </c>
      <c r="K12" s="37">
        <v>51414.17</v>
      </c>
      <c r="L12" s="42" t="s">
        <v>25</v>
      </c>
      <c r="M12" s="42" t="s">
        <v>25</v>
      </c>
      <c r="N12" s="42" t="s">
        <v>248</v>
      </c>
      <c r="O12" s="40" t="s">
        <v>486</v>
      </c>
      <c r="P12" s="42" t="s">
        <v>25</v>
      </c>
      <c r="Q12" s="42" t="s">
        <v>25</v>
      </c>
    </row>
    <row r="13" spans="1:21" s="7" customFormat="1" ht="90">
      <c r="A13" s="37">
        <v>4</v>
      </c>
      <c r="B13" s="64" t="s">
        <v>166</v>
      </c>
      <c r="C13" s="42" t="s">
        <v>25</v>
      </c>
      <c r="D13" s="37" t="s">
        <v>167</v>
      </c>
      <c r="E13" s="42" t="s">
        <v>170</v>
      </c>
      <c r="F13" s="40" t="s">
        <v>168</v>
      </c>
      <c r="G13" s="137"/>
      <c r="H13" s="37">
        <v>1983</v>
      </c>
      <c r="I13" s="40" t="s">
        <v>169</v>
      </c>
      <c r="J13" s="37">
        <v>138000</v>
      </c>
      <c r="K13" s="37">
        <v>125000</v>
      </c>
      <c r="L13" s="42" t="s">
        <v>25</v>
      </c>
      <c r="M13" s="42" t="s">
        <v>25</v>
      </c>
      <c r="N13" s="42" t="s">
        <v>25</v>
      </c>
      <c r="O13" s="65" t="s">
        <v>174</v>
      </c>
      <c r="P13" s="42" t="s">
        <v>25</v>
      </c>
      <c r="Q13" s="42" t="s">
        <v>25</v>
      </c>
    </row>
    <row r="14" spans="1:21" s="7" customFormat="1" ht="90">
      <c r="A14" s="37">
        <v>5</v>
      </c>
      <c r="B14" s="64" t="s">
        <v>166</v>
      </c>
      <c r="C14" s="42" t="s">
        <v>25</v>
      </c>
      <c r="D14" s="37" t="s">
        <v>171</v>
      </c>
      <c r="E14" s="40">
        <v>1042774.61</v>
      </c>
      <c r="F14" s="40" t="s">
        <v>172</v>
      </c>
      <c r="G14" s="40"/>
      <c r="H14" s="40">
        <v>1981</v>
      </c>
      <c r="I14" s="40" t="s">
        <v>173</v>
      </c>
      <c r="J14" s="40">
        <v>77000</v>
      </c>
      <c r="K14" s="40">
        <v>62000</v>
      </c>
      <c r="L14" s="42" t="s">
        <v>25</v>
      </c>
      <c r="M14" s="42" t="s">
        <v>25</v>
      </c>
      <c r="N14" s="42" t="s">
        <v>25</v>
      </c>
      <c r="O14" s="65" t="s">
        <v>175</v>
      </c>
      <c r="P14" s="42" t="s">
        <v>25</v>
      </c>
      <c r="Q14" s="42" t="s">
        <v>25</v>
      </c>
    </row>
    <row r="15" spans="1:21" s="7" customFormat="1" ht="90">
      <c r="A15" s="37">
        <v>6</v>
      </c>
      <c r="B15" s="64" t="s">
        <v>83</v>
      </c>
      <c r="C15" s="42" t="s">
        <v>25</v>
      </c>
      <c r="D15" s="37" t="s">
        <v>176</v>
      </c>
      <c r="E15" s="40">
        <v>1</v>
      </c>
      <c r="F15" s="40" t="s">
        <v>143</v>
      </c>
      <c r="G15" s="40"/>
      <c r="H15" s="40">
        <v>1975</v>
      </c>
      <c r="I15" s="40" t="s">
        <v>177</v>
      </c>
      <c r="J15" s="40">
        <v>1</v>
      </c>
      <c r="K15" s="40">
        <v>1</v>
      </c>
      <c r="L15" s="42" t="s">
        <v>25</v>
      </c>
      <c r="M15" s="42" t="s">
        <v>25</v>
      </c>
      <c r="N15" s="42"/>
      <c r="O15" s="40" t="s">
        <v>490</v>
      </c>
      <c r="P15" s="42" t="s">
        <v>25</v>
      </c>
      <c r="Q15" s="42" t="s">
        <v>25</v>
      </c>
    </row>
    <row r="16" spans="1:21" s="7" customFormat="1" ht="90">
      <c r="A16" s="37">
        <v>7</v>
      </c>
      <c r="B16" s="64" t="s">
        <v>83</v>
      </c>
      <c r="C16" s="42" t="s">
        <v>25</v>
      </c>
      <c r="D16" s="37" t="s">
        <v>178</v>
      </c>
      <c r="E16" s="40">
        <v>1</v>
      </c>
      <c r="F16" s="40" t="s">
        <v>147</v>
      </c>
      <c r="G16" s="40"/>
      <c r="H16" s="40">
        <v>1964</v>
      </c>
      <c r="I16" s="40" t="s">
        <v>179</v>
      </c>
      <c r="J16" s="40">
        <v>1</v>
      </c>
      <c r="K16" s="40">
        <v>1</v>
      </c>
      <c r="L16" s="42" t="s">
        <v>25</v>
      </c>
      <c r="M16" s="42" t="s">
        <v>25</v>
      </c>
      <c r="N16" s="42"/>
      <c r="O16" s="40" t="s">
        <v>491</v>
      </c>
      <c r="P16" s="42" t="s">
        <v>25</v>
      </c>
      <c r="Q16" s="42" t="s">
        <v>25</v>
      </c>
    </row>
    <row r="17" spans="1:17" s="7" customFormat="1" ht="78.75">
      <c r="A17" s="37">
        <v>8</v>
      </c>
      <c r="B17" s="64" t="s">
        <v>83</v>
      </c>
      <c r="C17" s="42" t="s">
        <v>25</v>
      </c>
      <c r="D17" s="37" t="s">
        <v>180</v>
      </c>
      <c r="E17" s="40">
        <v>1</v>
      </c>
      <c r="F17" s="40" t="s">
        <v>181</v>
      </c>
      <c r="G17" s="40"/>
      <c r="H17" s="40">
        <v>1961</v>
      </c>
      <c r="I17" s="40" t="s">
        <v>179</v>
      </c>
      <c r="J17" s="40">
        <v>1</v>
      </c>
      <c r="K17" s="40">
        <v>1</v>
      </c>
      <c r="L17" s="42" t="s">
        <v>25</v>
      </c>
      <c r="M17" s="42" t="s">
        <v>25</v>
      </c>
      <c r="N17" s="42"/>
      <c r="O17" s="40" t="s">
        <v>492</v>
      </c>
      <c r="P17" s="42" t="s">
        <v>25</v>
      </c>
      <c r="Q17" s="42" t="s">
        <v>25</v>
      </c>
    </row>
    <row r="18" spans="1:17" s="7" customFormat="1" ht="112.5">
      <c r="A18" s="37">
        <v>9</v>
      </c>
      <c r="B18" s="64" t="s">
        <v>182</v>
      </c>
      <c r="C18" s="42" t="s">
        <v>489</v>
      </c>
      <c r="D18" s="37" t="s">
        <v>183</v>
      </c>
      <c r="E18" s="40">
        <v>21664834.309999999</v>
      </c>
      <c r="F18" s="40" t="s">
        <v>185</v>
      </c>
      <c r="G18" s="119"/>
      <c r="H18" s="37">
        <v>1990</v>
      </c>
      <c r="I18" s="40" t="s">
        <v>184</v>
      </c>
      <c r="J18" s="37">
        <v>21664834.309999999</v>
      </c>
      <c r="K18" s="37">
        <v>21664834.309999999</v>
      </c>
      <c r="L18" s="42" t="s">
        <v>25</v>
      </c>
      <c r="M18" s="42" t="s">
        <v>25</v>
      </c>
      <c r="N18" s="42" t="s">
        <v>25</v>
      </c>
      <c r="O18" s="40" t="s">
        <v>495</v>
      </c>
      <c r="P18" s="42" t="s">
        <v>25</v>
      </c>
      <c r="Q18" s="42" t="s">
        <v>25</v>
      </c>
    </row>
    <row r="19" spans="1:17" s="7" customFormat="1" ht="112.5">
      <c r="A19" s="37">
        <v>10</v>
      </c>
      <c r="B19" s="64" t="s">
        <v>186</v>
      </c>
      <c r="C19" s="42" t="s">
        <v>488</v>
      </c>
      <c r="D19" s="37" t="s">
        <v>187</v>
      </c>
      <c r="E19" s="40">
        <v>6988256.54</v>
      </c>
      <c r="F19" s="40" t="s">
        <v>188</v>
      </c>
      <c r="G19" s="119"/>
      <c r="H19" s="37">
        <v>1991</v>
      </c>
      <c r="I19" s="40" t="s">
        <v>189</v>
      </c>
      <c r="J19" s="37">
        <v>6988256.54</v>
      </c>
      <c r="K19" s="37">
        <v>6988256.54</v>
      </c>
      <c r="L19" s="42" t="s">
        <v>25</v>
      </c>
      <c r="M19" s="42" t="s">
        <v>25</v>
      </c>
      <c r="N19" s="42" t="s">
        <v>25</v>
      </c>
      <c r="O19" s="40" t="s">
        <v>495</v>
      </c>
      <c r="P19" s="42" t="s">
        <v>25</v>
      </c>
      <c r="Q19" s="42" t="s">
        <v>25</v>
      </c>
    </row>
    <row r="20" spans="1:17" s="7" customFormat="1" ht="112.5">
      <c r="A20" s="37">
        <v>11</v>
      </c>
      <c r="B20" s="64" t="s">
        <v>190</v>
      </c>
      <c r="C20" s="42" t="s">
        <v>487</v>
      </c>
      <c r="D20" s="37" t="s">
        <v>191</v>
      </c>
      <c r="E20" s="40">
        <v>10224217.26</v>
      </c>
      <c r="F20" s="40" t="s">
        <v>192</v>
      </c>
      <c r="G20" s="119"/>
      <c r="H20" s="159" t="s">
        <v>25</v>
      </c>
      <c r="I20" s="40" t="s">
        <v>193</v>
      </c>
      <c r="J20" s="37">
        <v>10224217.26</v>
      </c>
      <c r="K20" s="37">
        <v>10224217.26</v>
      </c>
      <c r="L20" s="42" t="s">
        <v>25</v>
      </c>
      <c r="M20" s="42" t="s">
        <v>25</v>
      </c>
      <c r="N20" s="42" t="s">
        <v>25</v>
      </c>
      <c r="O20" s="40" t="s">
        <v>496</v>
      </c>
      <c r="P20" s="42" t="s">
        <v>25</v>
      </c>
      <c r="Q20" s="42" t="s">
        <v>25</v>
      </c>
    </row>
    <row r="21" spans="1:17" s="7" customFormat="1" ht="22.5">
      <c r="A21" s="37">
        <v>12</v>
      </c>
      <c r="B21" s="64" t="s">
        <v>194</v>
      </c>
      <c r="C21" s="42" t="s">
        <v>493</v>
      </c>
      <c r="D21" s="37" t="s">
        <v>25</v>
      </c>
      <c r="E21" s="40" t="s">
        <v>25</v>
      </c>
      <c r="F21" s="120" t="s">
        <v>158</v>
      </c>
      <c r="G21" s="37"/>
      <c r="H21" s="158">
        <v>40891</v>
      </c>
      <c r="I21" s="40"/>
      <c r="J21" s="37">
        <v>66343.75</v>
      </c>
      <c r="K21" s="37">
        <v>0</v>
      </c>
      <c r="L21" s="42" t="s">
        <v>25</v>
      </c>
      <c r="M21" s="42" t="s">
        <v>25</v>
      </c>
      <c r="N21" s="42" t="s">
        <v>25</v>
      </c>
      <c r="O21" s="121" t="s">
        <v>198</v>
      </c>
      <c r="P21" s="42" t="s">
        <v>25</v>
      </c>
      <c r="Q21" s="42" t="s">
        <v>25</v>
      </c>
    </row>
    <row r="22" spans="1:17" s="7" customFormat="1" ht="33.75">
      <c r="A22" s="37">
        <v>13</v>
      </c>
      <c r="B22" s="64" t="s">
        <v>195</v>
      </c>
      <c r="C22" s="42" t="s">
        <v>494</v>
      </c>
      <c r="D22" s="37" t="s">
        <v>25</v>
      </c>
      <c r="E22" s="40" t="s">
        <v>25</v>
      </c>
      <c r="F22" s="65" t="s">
        <v>196</v>
      </c>
      <c r="G22" s="65"/>
      <c r="H22" s="118">
        <v>41284</v>
      </c>
      <c r="I22" s="65"/>
      <c r="J22" s="61">
        <v>43147</v>
      </c>
      <c r="K22" s="61">
        <v>10306.73</v>
      </c>
      <c r="L22" s="42" t="s">
        <v>25</v>
      </c>
      <c r="M22" s="42" t="s">
        <v>25</v>
      </c>
      <c r="N22" s="42" t="s">
        <v>25</v>
      </c>
      <c r="O22" s="65" t="s">
        <v>197</v>
      </c>
      <c r="P22" s="42" t="s">
        <v>25</v>
      </c>
      <c r="Q22" s="42" t="s">
        <v>25</v>
      </c>
    </row>
    <row r="23" spans="1:17" s="7" customFormat="1" ht="67.5">
      <c r="A23" s="37">
        <v>14</v>
      </c>
      <c r="B23" s="64" t="s">
        <v>205</v>
      </c>
      <c r="C23" s="42" t="s">
        <v>497</v>
      </c>
      <c r="D23" s="37" t="s">
        <v>206</v>
      </c>
      <c r="E23" s="40">
        <v>1</v>
      </c>
      <c r="F23" s="40" t="s">
        <v>207</v>
      </c>
      <c r="G23" s="40"/>
      <c r="H23" s="121" t="s">
        <v>25</v>
      </c>
      <c r="I23" s="40" t="s">
        <v>208</v>
      </c>
      <c r="J23" s="37">
        <v>1</v>
      </c>
      <c r="K23" s="37">
        <v>1</v>
      </c>
      <c r="L23" s="42" t="s">
        <v>25</v>
      </c>
      <c r="M23" s="42" t="s">
        <v>25</v>
      </c>
      <c r="N23" s="42" t="s">
        <v>25</v>
      </c>
      <c r="O23" s="65" t="s">
        <v>209</v>
      </c>
      <c r="P23" s="42" t="s">
        <v>25</v>
      </c>
      <c r="Q23" s="42" t="s">
        <v>25</v>
      </c>
    </row>
    <row r="24" spans="1:17" s="7" customFormat="1" ht="67.5">
      <c r="A24" s="37">
        <v>15</v>
      </c>
      <c r="B24" s="64" t="s">
        <v>200</v>
      </c>
      <c r="C24" s="42" t="s">
        <v>498</v>
      </c>
      <c r="D24" s="37" t="s">
        <v>202</v>
      </c>
      <c r="E24" s="40">
        <v>1</v>
      </c>
      <c r="F24" s="40" t="s">
        <v>201</v>
      </c>
      <c r="G24" s="40"/>
      <c r="H24" s="121" t="s">
        <v>25</v>
      </c>
      <c r="I24" s="40" t="s">
        <v>203</v>
      </c>
      <c r="J24" s="37">
        <v>1</v>
      </c>
      <c r="K24" s="37">
        <v>1</v>
      </c>
      <c r="L24" s="42" t="s">
        <v>25</v>
      </c>
      <c r="M24" s="42" t="s">
        <v>25</v>
      </c>
      <c r="N24" s="42" t="s">
        <v>25</v>
      </c>
      <c r="O24" s="65" t="s">
        <v>204</v>
      </c>
      <c r="P24" s="42" t="s">
        <v>25</v>
      </c>
      <c r="Q24" s="42" t="s">
        <v>25</v>
      </c>
    </row>
    <row r="25" spans="1:17" s="7" customFormat="1" ht="67.5">
      <c r="A25" s="37">
        <v>16</v>
      </c>
      <c r="B25" s="64" t="s">
        <v>210</v>
      </c>
      <c r="C25" s="42" t="s">
        <v>499</v>
      </c>
      <c r="D25" s="37" t="s">
        <v>211</v>
      </c>
      <c r="E25" s="40">
        <v>1</v>
      </c>
      <c r="F25" s="40" t="s">
        <v>212</v>
      </c>
      <c r="G25" s="40"/>
      <c r="H25" s="121" t="s">
        <v>25</v>
      </c>
      <c r="I25" s="40" t="s">
        <v>213</v>
      </c>
      <c r="J25" s="37">
        <v>1</v>
      </c>
      <c r="K25" s="37">
        <v>1</v>
      </c>
      <c r="L25" s="42" t="s">
        <v>25</v>
      </c>
      <c r="M25" s="42" t="s">
        <v>25</v>
      </c>
      <c r="N25" s="42" t="s">
        <v>25</v>
      </c>
      <c r="O25" s="65" t="s">
        <v>214</v>
      </c>
      <c r="P25" s="42" t="s">
        <v>25</v>
      </c>
      <c r="Q25" s="42" t="s">
        <v>25</v>
      </c>
    </row>
    <row r="26" spans="1:17" s="7" customFormat="1" ht="67.5">
      <c r="A26" s="37">
        <v>17</v>
      </c>
      <c r="B26" s="64" t="s">
        <v>200</v>
      </c>
      <c r="C26" s="42" t="s">
        <v>500</v>
      </c>
      <c r="D26" s="37" t="s">
        <v>215</v>
      </c>
      <c r="E26" s="40">
        <v>1</v>
      </c>
      <c r="F26" s="40" t="s">
        <v>217</v>
      </c>
      <c r="G26" s="40"/>
      <c r="H26" s="121" t="s">
        <v>25</v>
      </c>
      <c r="I26" s="40" t="s">
        <v>216</v>
      </c>
      <c r="J26" s="37">
        <v>1</v>
      </c>
      <c r="K26" s="37">
        <v>1</v>
      </c>
      <c r="L26" s="42" t="s">
        <v>25</v>
      </c>
      <c r="M26" s="42" t="s">
        <v>25</v>
      </c>
      <c r="N26" s="42" t="s">
        <v>25</v>
      </c>
      <c r="O26" s="65" t="s">
        <v>218</v>
      </c>
      <c r="P26" s="42" t="s">
        <v>25</v>
      </c>
      <c r="Q26" s="42" t="s">
        <v>25</v>
      </c>
    </row>
    <row r="27" spans="1:17" s="7" customFormat="1" ht="68.25" thickBot="1">
      <c r="A27" s="122">
        <v>18</v>
      </c>
      <c r="B27" s="123" t="s">
        <v>219</v>
      </c>
      <c r="C27" s="42" t="s">
        <v>501</v>
      </c>
      <c r="D27" s="122" t="s">
        <v>221</v>
      </c>
      <c r="E27" s="124">
        <v>1</v>
      </c>
      <c r="F27" s="124" t="s">
        <v>220</v>
      </c>
      <c r="G27" s="124"/>
      <c r="H27" s="160" t="s">
        <v>25</v>
      </c>
      <c r="I27" s="124" t="s">
        <v>222</v>
      </c>
      <c r="J27" s="122">
        <v>1</v>
      </c>
      <c r="K27" s="122">
        <v>1</v>
      </c>
      <c r="L27" s="126" t="s">
        <v>25</v>
      </c>
      <c r="M27" s="126" t="s">
        <v>25</v>
      </c>
      <c r="N27" s="126" t="s">
        <v>25</v>
      </c>
      <c r="O27" s="125" t="s">
        <v>214</v>
      </c>
      <c r="P27" s="126" t="s">
        <v>25</v>
      </c>
      <c r="Q27" s="126" t="s">
        <v>25</v>
      </c>
    </row>
    <row r="28" spans="1:17" s="7" customFormat="1" ht="12.75" thickBot="1">
      <c r="A28" s="127"/>
      <c r="B28" s="128" t="s">
        <v>199</v>
      </c>
      <c r="C28" s="127"/>
      <c r="D28" s="127"/>
      <c r="E28" s="129"/>
      <c r="F28" s="127"/>
      <c r="G28" s="127"/>
      <c r="H28" s="127"/>
      <c r="I28" s="127"/>
      <c r="J28" s="127">
        <f>SUM(J10:J27)</f>
        <v>40444953.969999999</v>
      </c>
      <c r="K28" s="127"/>
      <c r="L28" s="127"/>
      <c r="M28" s="127"/>
      <c r="N28" s="127"/>
      <c r="O28" s="130"/>
      <c r="P28" s="127"/>
      <c r="Q28" s="127"/>
    </row>
    <row r="29" spans="1:17">
      <c r="J29" s="52"/>
    </row>
    <row r="30" spans="1:17">
      <c r="J30" s="51"/>
    </row>
  </sheetData>
  <sheetProtection selectLockedCells="1"/>
  <autoFilter ref="A6:Q28">
    <filterColumn colId="0" showButton="0"/>
    <filterColumn colId="1" showButton="0"/>
    <filterColumn colId="3" showButton="0"/>
    <filterColumn colId="5" showButton="0"/>
    <filterColumn colId="6" hiddenButton="1" showButton="0"/>
    <filterColumn colId="9" showButton="0"/>
    <filterColumn colId="11" showButton="0"/>
    <filterColumn colId="13" showButton="0"/>
    <filterColumn colId="14" showButton="0"/>
    <filterColumn colId="15" showButton="0"/>
  </autoFilter>
  <mergeCells count="15">
    <mergeCell ref="N7:Q7"/>
    <mergeCell ref="C2:O2"/>
    <mergeCell ref="C3:O3"/>
    <mergeCell ref="J6:K6"/>
    <mergeCell ref="L6:M6"/>
    <mergeCell ref="D6:E6"/>
    <mergeCell ref="F6:H6"/>
    <mergeCell ref="C4:O4"/>
    <mergeCell ref="A6:C6"/>
    <mergeCell ref="N6:Q6"/>
    <mergeCell ref="A7:C7"/>
    <mergeCell ref="D7:E7"/>
    <mergeCell ref="F7:H7"/>
    <mergeCell ref="J7:K7"/>
    <mergeCell ref="L7:M7"/>
  </mergeCells>
  <phoneticPr fontId="12" type="noConversion"/>
  <pageMargins left="0.15748031496062992" right="0.19685039370078741" top="0.78740157480314965" bottom="0.15748031496062992" header="0.31496062992125984" footer="0.15748031496062992"/>
  <pageSetup paperSize="9" scale="61" fitToHeight="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O11"/>
  <sheetViews>
    <sheetView zoomScale="120" zoomScaleNormal="120" workbookViewId="0">
      <selection activeCell="K7" sqref="K7:L7"/>
    </sheetView>
  </sheetViews>
  <sheetFormatPr defaultRowHeight="15"/>
  <cols>
    <col min="1" max="1" width="16.5703125" customWidth="1"/>
    <col min="2" max="2" width="11.85546875" customWidth="1"/>
    <col min="3" max="3" width="14.5703125" customWidth="1"/>
    <col min="4" max="4" width="12.7109375" customWidth="1"/>
    <col min="5" max="5" width="10.7109375" customWidth="1"/>
    <col min="6" max="6" width="18.7109375" customWidth="1"/>
    <col min="7" max="7" width="17" style="11" customWidth="1"/>
    <col min="8" max="8" width="17" customWidth="1"/>
    <col min="9" max="9" width="9.140625" customWidth="1"/>
    <col min="10" max="10" width="11.42578125" customWidth="1"/>
    <col min="11" max="11" width="7.5703125" customWidth="1"/>
    <col min="12" max="12" width="23.28515625" customWidth="1"/>
    <col min="13" max="13" width="8.140625" customWidth="1"/>
    <col min="14" max="14" width="11.28515625" customWidth="1"/>
    <col min="15" max="15" width="9.140625" hidden="1" customWidth="1"/>
  </cols>
  <sheetData>
    <row r="2" spans="1:14" ht="19.5" customHeight="1">
      <c r="A2" s="167" t="s">
        <v>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</row>
    <row r="3" spans="1:14" ht="18" customHeight="1">
      <c r="A3" s="168" t="s">
        <v>81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</row>
    <row r="4" spans="1:14" ht="16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46.5" customHeight="1">
      <c r="A5" s="171" t="s">
        <v>2</v>
      </c>
      <c r="B5" s="176"/>
      <c r="C5" s="177"/>
      <c r="D5" s="169" t="s">
        <v>3</v>
      </c>
      <c r="E5" s="200"/>
      <c r="F5" s="19" t="s">
        <v>4</v>
      </c>
      <c r="G5" s="43"/>
      <c r="H5" s="19" t="s">
        <v>5</v>
      </c>
      <c r="I5" s="171" t="s">
        <v>6</v>
      </c>
      <c r="J5" s="173"/>
      <c r="K5" s="171" t="s">
        <v>7</v>
      </c>
      <c r="L5" s="173"/>
      <c r="M5" s="171" t="s">
        <v>8</v>
      </c>
      <c r="N5" s="173"/>
    </row>
    <row r="6" spans="1:14" ht="13.5" customHeight="1">
      <c r="A6" s="171">
        <v>1</v>
      </c>
      <c r="B6" s="199"/>
      <c r="C6" s="173"/>
      <c r="D6" s="169">
        <v>2</v>
      </c>
      <c r="E6" s="169"/>
      <c r="F6" s="19">
        <v>3</v>
      </c>
      <c r="G6" s="43"/>
      <c r="H6" s="19">
        <v>4</v>
      </c>
      <c r="I6" s="171">
        <v>5</v>
      </c>
      <c r="J6" s="173"/>
      <c r="K6" s="171">
        <v>6</v>
      </c>
      <c r="L6" s="173"/>
      <c r="M6" s="171">
        <v>7</v>
      </c>
      <c r="N6" s="173"/>
    </row>
    <row r="7" spans="1:14" ht="57.75" customHeight="1">
      <c r="A7" s="182" t="s">
        <v>129</v>
      </c>
      <c r="B7" s="195"/>
      <c r="C7" s="196"/>
      <c r="D7" s="182" t="s">
        <v>152</v>
      </c>
      <c r="E7" s="196"/>
      <c r="F7" s="53" t="s">
        <v>131</v>
      </c>
      <c r="G7" s="62"/>
      <c r="H7" s="111" t="s">
        <v>132</v>
      </c>
      <c r="I7" s="182" t="s">
        <v>133</v>
      </c>
      <c r="J7" s="196"/>
      <c r="K7" s="197" t="s">
        <v>153</v>
      </c>
      <c r="L7" s="198"/>
      <c r="M7" s="183">
        <v>38735</v>
      </c>
      <c r="N7" s="185"/>
    </row>
    <row r="8" spans="1:14" ht="48.75" customHeight="1">
      <c r="A8" s="201" t="s">
        <v>26</v>
      </c>
      <c r="B8" s="201" t="s">
        <v>27</v>
      </c>
      <c r="C8" s="201" t="s">
        <v>28</v>
      </c>
      <c r="D8" s="201" t="s">
        <v>29</v>
      </c>
      <c r="E8" s="201" t="s">
        <v>13</v>
      </c>
      <c r="F8" s="201" t="s">
        <v>30</v>
      </c>
      <c r="G8" s="202" t="s">
        <v>80</v>
      </c>
      <c r="H8" s="201" t="s">
        <v>31</v>
      </c>
      <c r="I8" s="201" t="s">
        <v>32</v>
      </c>
      <c r="J8" s="201"/>
      <c r="K8" s="201" t="s">
        <v>33</v>
      </c>
      <c r="L8" s="201"/>
      <c r="M8" s="201" t="s">
        <v>34</v>
      </c>
      <c r="N8" s="201" t="s">
        <v>35</v>
      </c>
    </row>
    <row r="9" spans="1:14" ht="45" customHeight="1">
      <c r="A9" s="201"/>
      <c r="B9" s="201"/>
      <c r="C9" s="201"/>
      <c r="D9" s="201"/>
      <c r="E9" s="201"/>
      <c r="F9" s="201"/>
      <c r="G9" s="203"/>
      <c r="H9" s="201"/>
      <c r="I9" s="17" t="s">
        <v>36</v>
      </c>
      <c r="J9" s="17" t="s">
        <v>37</v>
      </c>
      <c r="K9" s="17" t="s">
        <v>36</v>
      </c>
      <c r="L9" s="17" t="s">
        <v>38</v>
      </c>
      <c r="M9" s="201"/>
      <c r="N9" s="201"/>
    </row>
    <row r="10" spans="1:14">
      <c r="A10" s="22">
        <v>1</v>
      </c>
      <c r="B10" s="22">
        <v>2</v>
      </c>
      <c r="C10" s="22">
        <v>3</v>
      </c>
      <c r="D10" s="22">
        <v>4</v>
      </c>
      <c r="E10" s="22">
        <v>5</v>
      </c>
      <c r="F10" s="22">
        <v>6</v>
      </c>
      <c r="G10" s="37">
        <v>7</v>
      </c>
      <c r="H10" s="22">
        <v>8</v>
      </c>
      <c r="I10" s="22">
        <v>9</v>
      </c>
      <c r="J10" s="22">
        <v>10</v>
      </c>
      <c r="K10" s="22">
        <v>11</v>
      </c>
      <c r="L10" s="22">
        <v>12</v>
      </c>
      <c r="M10" s="22">
        <v>13</v>
      </c>
      <c r="N10" s="22">
        <v>14</v>
      </c>
    </row>
    <row r="11" spans="1:14">
      <c r="A11" s="117" t="s">
        <v>24</v>
      </c>
      <c r="B11" s="22" t="s">
        <v>24</v>
      </c>
      <c r="C11" s="22" t="s">
        <v>24</v>
      </c>
      <c r="D11" s="22" t="s">
        <v>24</v>
      </c>
      <c r="E11" s="22" t="s">
        <v>24</v>
      </c>
      <c r="F11" s="22" t="s">
        <v>24</v>
      </c>
      <c r="G11" s="37" t="s">
        <v>24</v>
      </c>
      <c r="H11" s="22" t="s">
        <v>24</v>
      </c>
      <c r="I11" s="22" t="s">
        <v>24</v>
      </c>
      <c r="J11" s="22" t="s">
        <v>24</v>
      </c>
      <c r="K11" s="22" t="s">
        <v>24</v>
      </c>
      <c r="L11" s="22" t="s">
        <v>24</v>
      </c>
      <c r="M11" s="22" t="s">
        <v>24</v>
      </c>
      <c r="N11" s="22" t="s">
        <v>24</v>
      </c>
    </row>
  </sheetData>
  <sheetProtection selectLockedCells="1"/>
  <mergeCells count="29">
    <mergeCell ref="N8:N9"/>
    <mergeCell ref="A8:A9"/>
    <mergeCell ref="G8:G9"/>
    <mergeCell ref="I8:J8"/>
    <mergeCell ref="K8:L8"/>
    <mergeCell ref="F8:F9"/>
    <mergeCell ref="H8:H9"/>
    <mergeCell ref="M8:M9"/>
    <mergeCell ref="D7:E7"/>
    <mergeCell ref="B8:B9"/>
    <mergeCell ref="C8:C9"/>
    <mergeCell ref="D8:D9"/>
    <mergeCell ref="E8:E9"/>
    <mergeCell ref="A2:N2"/>
    <mergeCell ref="A3:N3"/>
    <mergeCell ref="M5:N5"/>
    <mergeCell ref="M6:N6"/>
    <mergeCell ref="M7:N7"/>
    <mergeCell ref="I5:J5"/>
    <mergeCell ref="I6:J6"/>
    <mergeCell ref="I7:J7"/>
    <mergeCell ref="K5:L5"/>
    <mergeCell ref="K6:L6"/>
    <mergeCell ref="K7:L7"/>
    <mergeCell ref="A5:C5"/>
    <mergeCell ref="A6:C6"/>
    <mergeCell ref="A7:C7"/>
    <mergeCell ref="D5:E5"/>
    <mergeCell ref="D6:E6"/>
  </mergeCells>
  <pageMargins left="0.15748031496062992" right="0.15748031496062992" top="0.78740157480314965" bottom="0.15748031496062992" header="0.31496062992125984" footer="0.15748031496062992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8"/>
  <sheetViews>
    <sheetView zoomScale="150" zoomScaleNormal="150" workbookViewId="0">
      <selection activeCell="K6" sqref="K6:L6"/>
    </sheetView>
  </sheetViews>
  <sheetFormatPr defaultRowHeight="15"/>
  <cols>
    <col min="2" max="2" width="0.7109375" customWidth="1"/>
    <col min="3" max="3" width="10.85546875" customWidth="1"/>
    <col min="4" max="4" width="12.42578125" customWidth="1"/>
    <col min="5" max="5" width="12.5703125" customWidth="1"/>
    <col min="6" max="6" width="12.140625" customWidth="1"/>
    <col min="7" max="7" width="11.28515625" customWidth="1"/>
    <col min="8" max="8" width="11.42578125" customWidth="1"/>
    <col min="9" max="9" width="10.7109375" customWidth="1"/>
    <col min="10" max="11" width="11.42578125" customWidth="1"/>
    <col min="12" max="12" width="12.140625" customWidth="1"/>
    <col min="13" max="13" width="9.140625" customWidth="1"/>
  </cols>
  <sheetData>
    <row r="1" spans="1:13">
      <c r="A1" s="217"/>
      <c r="B1" s="218"/>
      <c r="C1" s="3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>
      <c r="A2" s="219" t="s">
        <v>73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</row>
    <row r="3" spans="1:13">
      <c r="A3" s="200" t="s">
        <v>75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</row>
    <row r="4" spans="1:13" ht="33.75">
      <c r="A4" s="171" t="s">
        <v>2</v>
      </c>
      <c r="B4" s="221"/>
      <c r="C4" s="221"/>
      <c r="D4" s="222"/>
      <c r="E4" s="171" t="s">
        <v>3</v>
      </c>
      <c r="F4" s="173"/>
      <c r="G4" s="44" t="s">
        <v>4</v>
      </c>
      <c r="H4" s="44" t="s">
        <v>5</v>
      </c>
      <c r="I4" s="171" t="s">
        <v>6</v>
      </c>
      <c r="J4" s="173"/>
      <c r="K4" s="171" t="s">
        <v>7</v>
      </c>
      <c r="L4" s="173"/>
      <c r="M4" s="45" t="s">
        <v>8</v>
      </c>
    </row>
    <row r="5" spans="1:13">
      <c r="A5" s="174">
        <v>1</v>
      </c>
      <c r="B5" s="206"/>
      <c r="C5" s="206"/>
      <c r="D5" s="207"/>
      <c r="E5" s="174">
        <v>2</v>
      </c>
      <c r="F5" s="177"/>
      <c r="G5" s="48">
        <v>3</v>
      </c>
      <c r="H5" s="48">
        <v>4</v>
      </c>
      <c r="I5" s="174">
        <v>5</v>
      </c>
      <c r="J5" s="177"/>
      <c r="K5" s="174">
        <v>6</v>
      </c>
      <c r="L5" s="177"/>
      <c r="M5" s="46">
        <v>7</v>
      </c>
    </row>
    <row r="6" spans="1:13" ht="29.25" customHeight="1">
      <c r="A6" s="208" t="s">
        <v>129</v>
      </c>
      <c r="B6" s="209"/>
      <c r="C6" s="209"/>
      <c r="D6" s="210"/>
      <c r="E6" s="211" t="s">
        <v>130</v>
      </c>
      <c r="F6" s="211"/>
      <c r="G6" s="113" t="s">
        <v>131</v>
      </c>
      <c r="H6" s="113" t="s">
        <v>132</v>
      </c>
      <c r="I6" s="208" t="s">
        <v>133</v>
      </c>
      <c r="J6" s="212"/>
      <c r="K6" s="213" t="s">
        <v>153</v>
      </c>
      <c r="L6" s="214"/>
      <c r="M6" s="60">
        <v>38735</v>
      </c>
    </row>
    <row r="7" spans="1:13" ht="66.75" customHeight="1">
      <c r="A7" s="215" t="s">
        <v>9</v>
      </c>
      <c r="B7" s="216"/>
      <c r="C7" s="47" t="s">
        <v>61</v>
      </c>
      <c r="D7" s="47" t="s">
        <v>64</v>
      </c>
      <c r="E7" s="47" t="s">
        <v>65</v>
      </c>
      <c r="F7" s="47" t="s">
        <v>66</v>
      </c>
      <c r="G7" s="47" t="s">
        <v>67</v>
      </c>
      <c r="H7" s="47" t="s">
        <v>63</v>
      </c>
      <c r="I7" s="47" t="s">
        <v>62</v>
      </c>
      <c r="J7" s="47" t="s">
        <v>68</v>
      </c>
      <c r="K7" s="47" t="s">
        <v>69</v>
      </c>
      <c r="L7" s="47" t="s">
        <v>70</v>
      </c>
      <c r="M7" s="47" t="s">
        <v>71</v>
      </c>
    </row>
    <row r="8" spans="1:13">
      <c r="A8" s="204" t="s">
        <v>24</v>
      </c>
      <c r="B8" s="205"/>
      <c r="C8" s="22" t="s">
        <v>24</v>
      </c>
      <c r="D8" s="22" t="s">
        <v>24</v>
      </c>
      <c r="E8" s="22" t="s">
        <v>24</v>
      </c>
      <c r="F8" s="22" t="s">
        <v>24</v>
      </c>
      <c r="G8" s="22" t="s">
        <v>24</v>
      </c>
      <c r="H8" s="22" t="s">
        <v>24</v>
      </c>
      <c r="I8" s="22" t="s">
        <v>24</v>
      </c>
      <c r="J8" s="22" t="s">
        <v>24</v>
      </c>
      <c r="K8" s="22" t="s">
        <v>24</v>
      </c>
      <c r="L8" s="22" t="s">
        <v>24</v>
      </c>
      <c r="M8" s="22" t="s">
        <v>24</v>
      </c>
    </row>
  </sheetData>
  <mergeCells count="17">
    <mergeCell ref="A1:B1"/>
    <mergeCell ref="A2:M2"/>
    <mergeCell ref="A3:M3"/>
    <mergeCell ref="A4:D4"/>
    <mergeCell ref="E4:F4"/>
    <mergeCell ref="I4:J4"/>
    <mergeCell ref="K4:L4"/>
    <mergeCell ref="A8:B8"/>
    <mergeCell ref="A5:D5"/>
    <mergeCell ref="E5:F5"/>
    <mergeCell ref="I5:J5"/>
    <mergeCell ref="K5:L5"/>
    <mergeCell ref="A6:D6"/>
    <mergeCell ref="E6:F6"/>
    <mergeCell ref="I6:J6"/>
    <mergeCell ref="K6:L6"/>
    <mergeCell ref="A7:B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8"/>
  <sheetViews>
    <sheetView zoomScale="150" zoomScaleNormal="150" workbookViewId="0">
      <selection activeCell="A8" sqref="A8:B8"/>
    </sheetView>
  </sheetViews>
  <sheetFormatPr defaultRowHeight="15"/>
  <cols>
    <col min="1" max="1" width="9.140625" style="11"/>
    <col min="2" max="2" width="4" style="11" customWidth="1"/>
    <col min="3" max="3" width="9.140625" style="11"/>
    <col min="4" max="4" width="12.42578125" style="11" customWidth="1"/>
    <col min="5" max="5" width="12.5703125" style="11" customWidth="1"/>
    <col min="6" max="6" width="12.140625" style="11" customWidth="1"/>
    <col min="7" max="7" width="9.140625" style="11"/>
    <col min="8" max="8" width="18.85546875" style="11" customWidth="1"/>
    <col min="9" max="9" width="10.42578125" style="11" customWidth="1"/>
    <col min="10" max="10" width="11.28515625" style="11" customWidth="1"/>
    <col min="11" max="11" width="9.42578125" style="11" customWidth="1"/>
    <col min="12" max="12" width="12.140625" style="11" customWidth="1"/>
    <col min="13" max="16384" width="9.140625" style="11"/>
  </cols>
  <sheetData>
    <row r="1" spans="1:13">
      <c r="A1" s="232"/>
      <c r="B1" s="233"/>
      <c r="C1" s="3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>
      <c r="A2" s="219" t="s">
        <v>74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</row>
    <row r="3" spans="1:13">
      <c r="A3" s="200" t="s">
        <v>72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</row>
    <row r="4" spans="1:13" ht="29.25">
      <c r="A4" s="234" t="s">
        <v>2</v>
      </c>
      <c r="B4" s="235"/>
      <c r="C4" s="235"/>
      <c r="D4" s="236"/>
      <c r="E4" s="234" t="s">
        <v>3</v>
      </c>
      <c r="F4" s="236"/>
      <c r="G4" s="54" t="s">
        <v>4</v>
      </c>
      <c r="H4" s="54" t="s">
        <v>5</v>
      </c>
      <c r="I4" s="234" t="s">
        <v>6</v>
      </c>
      <c r="J4" s="236"/>
      <c r="K4" s="234" t="s">
        <v>7</v>
      </c>
      <c r="L4" s="236"/>
      <c r="M4" s="55" t="s">
        <v>8</v>
      </c>
    </row>
    <row r="5" spans="1:13">
      <c r="A5" s="225">
        <v>1</v>
      </c>
      <c r="B5" s="226"/>
      <c r="C5" s="226"/>
      <c r="D5" s="227"/>
      <c r="E5" s="225">
        <v>2</v>
      </c>
      <c r="F5" s="227"/>
      <c r="G5" s="56">
        <v>3</v>
      </c>
      <c r="H5" s="56">
        <v>4</v>
      </c>
      <c r="I5" s="225">
        <v>5</v>
      </c>
      <c r="J5" s="227"/>
      <c r="K5" s="225">
        <v>6</v>
      </c>
      <c r="L5" s="227"/>
      <c r="M5" s="57">
        <v>7</v>
      </c>
    </row>
    <row r="6" spans="1:13" ht="29.25" customHeight="1">
      <c r="A6" s="208" t="s">
        <v>129</v>
      </c>
      <c r="B6" s="228"/>
      <c r="C6" s="228"/>
      <c r="D6" s="229"/>
      <c r="E6" s="211" t="s">
        <v>223</v>
      </c>
      <c r="F6" s="211"/>
      <c r="G6" s="113" t="s">
        <v>131</v>
      </c>
      <c r="H6" s="113" t="s">
        <v>132</v>
      </c>
      <c r="I6" s="208" t="s">
        <v>133</v>
      </c>
      <c r="J6" s="212"/>
      <c r="K6" s="213" t="s">
        <v>153</v>
      </c>
      <c r="L6" s="214"/>
      <c r="M6" s="60">
        <v>38735</v>
      </c>
    </row>
    <row r="7" spans="1:13" ht="56.25" customHeight="1">
      <c r="A7" s="230" t="s">
        <v>9</v>
      </c>
      <c r="B7" s="231"/>
      <c r="C7" s="58" t="s">
        <v>61</v>
      </c>
      <c r="D7" s="58" t="s">
        <v>64</v>
      </c>
      <c r="E7" s="58" t="s">
        <v>65</v>
      </c>
      <c r="F7" s="58" t="s">
        <v>66</v>
      </c>
      <c r="G7" s="58" t="s">
        <v>67</v>
      </c>
      <c r="H7" s="58" t="s">
        <v>63</v>
      </c>
      <c r="I7" s="58" t="s">
        <v>62</v>
      </c>
      <c r="J7" s="58" t="s">
        <v>68</v>
      </c>
      <c r="K7" s="58" t="s">
        <v>69</v>
      </c>
      <c r="L7" s="58" t="s">
        <v>70</v>
      </c>
      <c r="M7" s="58" t="s">
        <v>71</v>
      </c>
    </row>
    <row r="8" spans="1:13">
      <c r="A8" s="223" t="s">
        <v>24</v>
      </c>
      <c r="B8" s="224"/>
      <c r="C8" s="59" t="s">
        <v>24</v>
      </c>
      <c r="D8" s="59" t="s">
        <v>24</v>
      </c>
      <c r="E8" s="59" t="s">
        <v>24</v>
      </c>
      <c r="F8" s="59" t="s">
        <v>24</v>
      </c>
      <c r="G8" s="59" t="s">
        <v>24</v>
      </c>
      <c r="H8" s="59" t="s">
        <v>24</v>
      </c>
      <c r="I8" s="59" t="s">
        <v>24</v>
      </c>
      <c r="J8" s="59" t="s">
        <v>24</v>
      </c>
      <c r="K8" s="59" t="s">
        <v>24</v>
      </c>
      <c r="L8" s="59" t="s">
        <v>24</v>
      </c>
      <c r="M8" s="59" t="s">
        <v>24</v>
      </c>
    </row>
  </sheetData>
  <mergeCells count="17">
    <mergeCell ref="A1:B1"/>
    <mergeCell ref="A2:M2"/>
    <mergeCell ref="A3:M3"/>
    <mergeCell ref="A4:D4"/>
    <mergeCell ref="E4:F4"/>
    <mergeCell ref="I4:J4"/>
    <mergeCell ref="K4:L4"/>
    <mergeCell ref="A8:B8"/>
    <mergeCell ref="A5:D5"/>
    <mergeCell ref="E5:F5"/>
    <mergeCell ref="I5:J5"/>
    <mergeCell ref="K5:L5"/>
    <mergeCell ref="A6:D6"/>
    <mergeCell ref="E6:F6"/>
    <mergeCell ref="I6:J6"/>
    <mergeCell ref="K6:L6"/>
    <mergeCell ref="A7:B7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50"/>
  <sheetViews>
    <sheetView topLeftCell="A139" zoomScale="150" zoomScaleNormal="150" workbookViewId="0">
      <selection activeCell="C155" sqref="C155"/>
    </sheetView>
  </sheetViews>
  <sheetFormatPr defaultRowHeight="15"/>
  <cols>
    <col min="1" max="1" width="2.7109375" style="10" customWidth="1"/>
    <col min="2" max="2" width="12.85546875" style="9" customWidth="1"/>
    <col min="3" max="3" width="14.5703125" customWidth="1"/>
    <col min="4" max="4" width="14.28515625" customWidth="1"/>
    <col min="5" max="5" width="13" customWidth="1"/>
    <col min="6" max="6" width="8.5703125" customWidth="1"/>
    <col min="7" max="7" width="25" customWidth="1"/>
    <col min="8" max="8" width="19.5703125" bestFit="1" customWidth="1"/>
    <col min="9" max="9" width="8.140625" customWidth="1"/>
    <col min="10" max="10" width="7.85546875" customWidth="1"/>
    <col min="11" max="11" width="11.140625" customWidth="1"/>
    <col min="12" max="12" width="14.5703125" customWidth="1"/>
    <col min="13" max="13" width="10.42578125" customWidth="1"/>
    <col min="14" max="14" width="14.140625" customWidth="1"/>
    <col min="15" max="15" width="15" customWidth="1"/>
  </cols>
  <sheetData>
    <row r="1" spans="1:15">
      <c r="A1" s="240"/>
      <c r="B1" s="241"/>
      <c r="C1" s="3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5" ht="14.25" customHeight="1">
      <c r="A2" s="219" t="s">
        <v>43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</row>
    <row r="3" spans="1:15" ht="19.5" customHeight="1">
      <c r="A3" s="200" t="s">
        <v>82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</row>
    <row r="4" spans="1:15">
      <c r="A4" s="242"/>
      <c r="B4" s="233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5" ht="25.5" customHeight="1">
      <c r="A5" s="243" t="s">
        <v>2</v>
      </c>
      <c r="B5" s="244"/>
      <c r="C5" s="244"/>
      <c r="D5" s="245"/>
      <c r="E5" s="243" t="s">
        <v>3</v>
      </c>
      <c r="F5" s="245"/>
      <c r="G5" s="54" t="s">
        <v>4</v>
      </c>
      <c r="H5" s="54" t="s">
        <v>5</v>
      </c>
      <c r="I5" s="243" t="s">
        <v>6</v>
      </c>
      <c r="J5" s="245"/>
      <c r="K5" s="243" t="s">
        <v>7</v>
      </c>
      <c r="L5" s="245"/>
      <c r="M5" s="243" t="s">
        <v>8</v>
      </c>
      <c r="N5" s="245"/>
    </row>
    <row r="6" spans="1:15" ht="7.5" customHeight="1">
      <c r="A6" s="249">
        <v>1</v>
      </c>
      <c r="B6" s="175"/>
      <c r="C6" s="175"/>
      <c r="D6" s="250"/>
      <c r="E6" s="249">
        <v>2</v>
      </c>
      <c r="F6" s="250"/>
      <c r="G6" s="48">
        <v>3</v>
      </c>
      <c r="H6" s="48">
        <v>4</v>
      </c>
      <c r="I6" s="249">
        <v>5</v>
      </c>
      <c r="J6" s="250"/>
      <c r="K6" s="249">
        <v>6</v>
      </c>
      <c r="L6" s="250"/>
      <c r="M6" s="249">
        <v>7</v>
      </c>
      <c r="N6" s="250"/>
    </row>
    <row r="7" spans="1:15" ht="30.75" customHeight="1">
      <c r="A7" s="251" t="s">
        <v>129</v>
      </c>
      <c r="B7" s="253"/>
      <c r="C7" s="253"/>
      <c r="D7" s="252"/>
      <c r="E7" s="251" t="s">
        <v>223</v>
      </c>
      <c r="F7" s="252"/>
      <c r="G7" s="113" t="s">
        <v>131</v>
      </c>
      <c r="H7" s="113" t="s">
        <v>132</v>
      </c>
      <c r="I7" s="251" t="s">
        <v>133</v>
      </c>
      <c r="J7" s="252"/>
      <c r="K7" s="254" t="s">
        <v>153</v>
      </c>
      <c r="L7" s="255"/>
      <c r="M7" s="256">
        <v>38735</v>
      </c>
      <c r="N7" s="257"/>
    </row>
    <row r="8" spans="1:15">
      <c r="A8" s="246" t="s">
        <v>44</v>
      </c>
      <c r="B8" s="247"/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8"/>
    </row>
    <row r="9" spans="1:15" s="69" customFormat="1" ht="9" thickBot="1">
      <c r="A9" s="67"/>
      <c r="B9" s="67"/>
      <c r="C9" s="67"/>
      <c r="D9" s="67"/>
      <c r="E9" s="67"/>
      <c r="F9" s="67"/>
      <c r="G9" s="68"/>
      <c r="H9" s="67"/>
      <c r="I9" s="67"/>
      <c r="J9" s="67"/>
      <c r="K9" s="67"/>
      <c r="L9" s="67"/>
      <c r="M9" s="67"/>
      <c r="N9" s="67"/>
      <c r="O9" s="67"/>
    </row>
    <row r="10" spans="1:15" s="70" customFormat="1" ht="8.25" customHeight="1">
      <c r="A10" s="258" t="s">
        <v>84</v>
      </c>
      <c r="B10" s="261" t="s">
        <v>10</v>
      </c>
      <c r="C10" s="261" t="s">
        <v>85</v>
      </c>
      <c r="D10" s="261" t="s">
        <v>86</v>
      </c>
      <c r="E10" s="261" t="s">
        <v>87</v>
      </c>
      <c r="F10" s="268" t="s">
        <v>104</v>
      </c>
      <c r="G10" s="269"/>
      <c r="H10" s="261" t="s">
        <v>88</v>
      </c>
      <c r="I10" s="272" t="s">
        <v>89</v>
      </c>
      <c r="J10" s="272"/>
      <c r="K10" s="272"/>
      <c r="L10" s="272" t="s">
        <v>90</v>
      </c>
      <c r="M10" s="272"/>
      <c r="N10" s="272"/>
      <c r="O10" s="264" t="s">
        <v>91</v>
      </c>
    </row>
    <row r="11" spans="1:15" s="70" customFormat="1" ht="32.450000000000003" customHeight="1">
      <c r="A11" s="259"/>
      <c r="B11" s="262"/>
      <c r="C11" s="262"/>
      <c r="D11" s="262"/>
      <c r="E11" s="262"/>
      <c r="F11" s="270"/>
      <c r="G11" s="271"/>
      <c r="H11" s="262"/>
      <c r="I11" s="273"/>
      <c r="J11" s="273"/>
      <c r="K11" s="273"/>
      <c r="L11" s="273"/>
      <c r="M11" s="273"/>
      <c r="N11" s="273"/>
      <c r="O11" s="264"/>
    </row>
    <row r="12" spans="1:15" s="70" customFormat="1" ht="8.25">
      <c r="A12" s="259"/>
      <c r="B12" s="262"/>
      <c r="C12" s="262"/>
      <c r="D12" s="262"/>
      <c r="E12" s="262"/>
      <c r="F12" s="265" t="s">
        <v>92</v>
      </c>
      <c r="G12" s="266" t="s">
        <v>93</v>
      </c>
      <c r="H12" s="262"/>
      <c r="I12" s="265" t="s">
        <v>94</v>
      </c>
      <c r="J12" s="265" t="s">
        <v>95</v>
      </c>
      <c r="K12" s="265" t="s">
        <v>96</v>
      </c>
      <c r="L12" s="265" t="s">
        <v>94</v>
      </c>
      <c r="M12" s="265" t="s">
        <v>95</v>
      </c>
      <c r="N12" s="265" t="s">
        <v>97</v>
      </c>
      <c r="O12" s="264"/>
    </row>
    <row r="13" spans="1:15" s="70" customFormat="1" ht="8.25">
      <c r="A13" s="260"/>
      <c r="B13" s="263"/>
      <c r="C13" s="263"/>
      <c r="D13" s="263"/>
      <c r="E13" s="263"/>
      <c r="F13" s="263"/>
      <c r="G13" s="267"/>
      <c r="H13" s="263"/>
      <c r="I13" s="263"/>
      <c r="J13" s="263"/>
      <c r="K13" s="263"/>
      <c r="L13" s="263"/>
      <c r="M13" s="263"/>
      <c r="N13" s="263"/>
      <c r="O13" s="264"/>
    </row>
    <row r="14" spans="1:15" s="70" customFormat="1" ht="9.75">
      <c r="A14" s="71">
        <v>1</v>
      </c>
      <c r="B14" s="72">
        <v>2</v>
      </c>
      <c r="C14" s="72">
        <v>3</v>
      </c>
      <c r="D14" s="72">
        <v>4</v>
      </c>
      <c r="E14" s="72">
        <v>5</v>
      </c>
      <c r="F14" s="72">
        <v>6</v>
      </c>
      <c r="G14" s="73">
        <v>7</v>
      </c>
      <c r="H14" s="72">
        <v>8</v>
      </c>
      <c r="I14" s="72">
        <v>9</v>
      </c>
      <c r="J14" s="72">
        <v>10</v>
      </c>
      <c r="K14" s="74">
        <v>11</v>
      </c>
      <c r="L14" s="72">
        <v>12</v>
      </c>
      <c r="M14" s="72">
        <v>13</v>
      </c>
      <c r="N14" s="74">
        <v>14</v>
      </c>
      <c r="O14" s="75">
        <v>15</v>
      </c>
    </row>
    <row r="15" spans="1:15" s="70" customFormat="1" ht="45.6" customHeight="1">
      <c r="A15" s="76">
        <v>1</v>
      </c>
      <c r="B15" s="77" t="s">
        <v>249</v>
      </c>
      <c r="C15" s="78" t="s">
        <v>250</v>
      </c>
      <c r="D15" s="79" t="s">
        <v>251</v>
      </c>
      <c r="E15" s="78" t="s">
        <v>98</v>
      </c>
      <c r="F15" s="142">
        <v>160625</v>
      </c>
      <c r="G15" s="142">
        <v>160625</v>
      </c>
      <c r="H15" s="141" t="s">
        <v>25</v>
      </c>
      <c r="I15" s="80">
        <v>44134</v>
      </c>
      <c r="J15" s="89" t="s">
        <v>24</v>
      </c>
      <c r="K15" s="151" t="s">
        <v>24</v>
      </c>
      <c r="L15" s="80"/>
      <c r="M15" s="81"/>
      <c r="N15" s="78"/>
      <c r="O15" s="78" t="s">
        <v>99</v>
      </c>
    </row>
    <row r="16" spans="1:15" s="70" customFormat="1" ht="8.25">
      <c r="A16" s="76">
        <v>2</v>
      </c>
      <c r="B16" s="77" t="s">
        <v>76</v>
      </c>
      <c r="C16" s="78" t="s">
        <v>250</v>
      </c>
      <c r="D16" s="82" t="s">
        <v>252</v>
      </c>
      <c r="E16" s="83" t="s">
        <v>98</v>
      </c>
      <c r="F16" s="143">
        <v>89183</v>
      </c>
      <c r="G16" s="142">
        <v>89183</v>
      </c>
      <c r="H16" s="141" t="s">
        <v>25</v>
      </c>
      <c r="I16" s="84">
        <v>44134</v>
      </c>
      <c r="J16" s="89" t="s">
        <v>24</v>
      </c>
      <c r="K16" s="152" t="s">
        <v>24</v>
      </c>
      <c r="L16" s="84"/>
      <c r="M16" s="83"/>
      <c r="N16" s="83"/>
      <c r="O16" s="78" t="s">
        <v>99</v>
      </c>
    </row>
    <row r="17" spans="1:15" s="70" customFormat="1" ht="46.9" customHeight="1">
      <c r="A17" s="76">
        <v>3</v>
      </c>
      <c r="B17" s="77" t="s">
        <v>100</v>
      </c>
      <c r="C17" s="78" t="s">
        <v>250</v>
      </c>
      <c r="D17" s="79" t="s">
        <v>253</v>
      </c>
      <c r="E17" s="83" t="s">
        <v>98</v>
      </c>
      <c r="F17" s="143">
        <v>53462</v>
      </c>
      <c r="G17" s="142">
        <v>53462</v>
      </c>
      <c r="H17" s="141" t="s">
        <v>25</v>
      </c>
      <c r="I17" s="84">
        <v>44134</v>
      </c>
      <c r="J17" s="89" t="s">
        <v>24</v>
      </c>
      <c r="K17" s="152" t="s">
        <v>24</v>
      </c>
      <c r="L17" s="82"/>
      <c r="M17" s="86"/>
      <c r="N17" s="82"/>
      <c r="O17" s="78" t="s">
        <v>99</v>
      </c>
    </row>
    <row r="18" spans="1:15" s="70" customFormat="1" ht="40.5" customHeight="1">
      <c r="A18" s="76">
        <v>4</v>
      </c>
      <c r="B18" s="77" t="s">
        <v>101</v>
      </c>
      <c r="C18" s="78" t="s">
        <v>250</v>
      </c>
      <c r="D18" s="79" t="s">
        <v>254</v>
      </c>
      <c r="E18" s="83" t="s">
        <v>98</v>
      </c>
      <c r="F18" s="143">
        <v>59416</v>
      </c>
      <c r="G18" s="142">
        <v>59416</v>
      </c>
      <c r="H18" s="141" t="s">
        <v>25</v>
      </c>
      <c r="I18" s="84">
        <v>44134</v>
      </c>
      <c r="J18" s="89" t="s">
        <v>24</v>
      </c>
      <c r="K18" s="152" t="s">
        <v>24</v>
      </c>
      <c r="L18" s="84"/>
      <c r="M18" s="88"/>
      <c r="N18" s="83"/>
      <c r="O18" s="78" t="s">
        <v>99</v>
      </c>
    </row>
    <row r="19" spans="1:15" s="70" customFormat="1" ht="63.6" customHeight="1">
      <c r="A19" s="76">
        <v>5</v>
      </c>
      <c r="B19" s="77" t="s">
        <v>100</v>
      </c>
      <c r="C19" s="78" t="s">
        <v>250</v>
      </c>
      <c r="D19" s="79" t="s">
        <v>255</v>
      </c>
      <c r="E19" s="83" t="s">
        <v>98</v>
      </c>
      <c r="F19" s="143">
        <v>40491.5</v>
      </c>
      <c r="G19" s="142">
        <v>40491.5</v>
      </c>
      <c r="H19" s="141" t="s">
        <v>25</v>
      </c>
      <c r="I19" s="84">
        <v>44134</v>
      </c>
      <c r="J19" s="89" t="s">
        <v>24</v>
      </c>
      <c r="K19" s="151" t="s">
        <v>24</v>
      </c>
      <c r="L19" s="80"/>
      <c r="M19" s="78"/>
      <c r="N19" s="77"/>
      <c r="O19" s="78" t="s">
        <v>99</v>
      </c>
    </row>
    <row r="20" spans="1:15" s="70" customFormat="1" ht="8.25">
      <c r="A20" s="76">
        <v>6</v>
      </c>
      <c r="B20" s="87" t="s">
        <v>100</v>
      </c>
      <c r="C20" s="78" t="s">
        <v>250</v>
      </c>
      <c r="D20" s="79" t="s">
        <v>256</v>
      </c>
      <c r="E20" s="83" t="s">
        <v>98</v>
      </c>
      <c r="F20" s="143">
        <v>40491.5</v>
      </c>
      <c r="G20" s="142">
        <v>40491.5</v>
      </c>
      <c r="H20" s="141" t="s">
        <v>25</v>
      </c>
      <c r="I20" s="84">
        <v>44134</v>
      </c>
      <c r="J20" s="89" t="s">
        <v>24</v>
      </c>
      <c r="K20" s="77" t="s">
        <v>24</v>
      </c>
      <c r="L20" s="89"/>
      <c r="M20" s="89"/>
      <c r="N20" s="78"/>
      <c r="O20" s="78" t="s">
        <v>99</v>
      </c>
    </row>
    <row r="21" spans="1:15" s="70" customFormat="1" ht="16.5">
      <c r="A21" s="76">
        <v>7</v>
      </c>
      <c r="B21" s="77" t="s">
        <v>257</v>
      </c>
      <c r="C21" s="78" t="s">
        <v>250</v>
      </c>
      <c r="D21" s="79" t="s">
        <v>258</v>
      </c>
      <c r="E21" s="78" t="s">
        <v>98</v>
      </c>
      <c r="F21" s="142">
        <v>130858</v>
      </c>
      <c r="G21" s="142">
        <v>130858</v>
      </c>
      <c r="H21" s="141" t="s">
        <v>25</v>
      </c>
      <c r="I21" s="80">
        <v>44134</v>
      </c>
      <c r="J21" s="89" t="s">
        <v>24</v>
      </c>
      <c r="K21" s="77" t="s">
        <v>24</v>
      </c>
      <c r="L21" s="90"/>
      <c r="M21" s="91"/>
      <c r="N21" s="78"/>
      <c r="O21" s="78" t="s">
        <v>99</v>
      </c>
    </row>
    <row r="22" spans="1:15" s="70" customFormat="1" ht="8.25">
      <c r="A22" s="76">
        <v>8</v>
      </c>
      <c r="B22" s="77" t="s">
        <v>259</v>
      </c>
      <c r="C22" s="78" t="s">
        <v>250</v>
      </c>
      <c r="D22" s="79" t="s">
        <v>260</v>
      </c>
      <c r="E22" s="78" t="s">
        <v>98</v>
      </c>
      <c r="F22" s="142">
        <v>15364</v>
      </c>
      <c r="G22" s="142">
        <v>15364</v>
      </c>
      <c r="H22" s="141" t="s">
        <v>25</v>
      </c>
      <c r="I22" s="145">
        <v>44134</v>
      </c>
      <c r="J22" s="89" t="s">
        <v>24</v>
      </c>
      <c r="K22" s="77" t="s">
        <v>24</v>
      </c>
      <c r="L22" s="80"/>
      <c r="M22" s="78"/>
      <c r="N22" s="78"/>
      <c r="O22" s="78" t="s">
        <v>99</v>
      </c>
    </row>
    <row r="23" spans="1:15" s="70" customFormat="1" ht="16.5">
      <c r="A23" s="76">
        <v>9</v>
      </c>
      <c r="B23" s="77" t="s">
        <v>261</v>
      </c>
      <c r="C23" s="78" t="s">
        <v>250</v>
      </c>
      <c r="D23" s="79" t="s">
        <v>262</v>
      </c>
      <c r="E23" s="78" t="s">
        <v>98</v>
      </c>
      <c r="F23" s="142">
        <v>97000</v>
      </c>
      <c r="G23" s="142">
        <v>44018.32</v>
      </c>
      <c r="H23" s="141" t="s">
        <v>25</v>
      </c>
      <c r="I23" s="80">
        <v>40178</v>
      </c>
      <c r="J23" s="89" t="s">
        <v>24</v>
      </c>
      <c r="K23" s="77" t="s">
        <v>24</v>
      </c>
      <c r="L23" s="80"/>
      <c r="M23" s="78"/>
      <c r="N23" s="78"/>
      <c r="O23" s="78" t="s">
        <v>99</v>
      </c>
    </row>
    <row r="24" spans="1:15" s="70" customFormat="1" ht="8.25">
      <c r="A24" s="76">
        <v>10</v>
      </c>
      <c r="B24" s="77" t="s">
        <v>263</v>
      </c>
      <c r="C24" s="78" t="s">
        <v>250</v>
      </c>
      <c r="D24" s="79" t="s">
        <v>113</v>
      </c>
      <c r="E24" s="78" t="s">
        <v>98</v>
      </c>
      <c r="F24" s="142">
        <v>18000</v>
      </c>
      <c r="G24" s="142">
        <v>18000</v>
      </c>
      <c r="H24" s="141" t="s">
        <v>25</v>
      </c>
      <c r="I24" s="80">
        <v>40891</v>
      </c>
      <c r="J24" s="89" t="s">
        <v>24</v>
      </c>
      <c r="K24" s="148" t="s">
        <v>24</v>
      </c>
      <c r="L24" s="80"/>
      <c r="M24" s="78"/>
      <c r="N24" s="78"/>
      <c r="O24" s="78" t="s">
        <v>99</v>
      </c>
    </row>
    <row r="25" spans="1:15" s="70" customFormat="1" ht="49.5">
      <c r="A25" s="76">
        <v>11</v>
      </c>
      <c r="B25" s="77" t="s">
        <v>264</v>
      </c>
      <c r="C25" s="78" t="s">
        <v>250</v>
      </c>
      <c r="D25" s="79" t="s">
        <v>265</v>
      </c>
      <c r="E25" s="78" t="s">
        <v>98</v>
      </c>
      <c r="F25" s="142">
        <v>98000</v>
      </c>
      <c r="G25" s="142">
        <v>98000</v>
      </c>
      <c r="H25" s="141" t="s">
        <v>25</v>
      </c>
      <c r="I25" s="80">
        <v>41486</v>
      </c>
      <c r="J25" s="89" t="s">
        <v>24</v>
      </c>
      <c r="K25" s="89" t="s">
        <v>24</v>
      </c>
      <c r="L25" s="96"/>
      <c r="M25" s="96"/>
      <c r="N25" s="96"/>
      <c r="O25" s="78" t="s">
        <v>99</v>
      </c>
    </row>
    <row r="26" spans="1:15" s="70" customFormat="1" ht="16.5">
      <c r="A26" s="76">
        <v>12</v>
      </c>
      <c r="B26" s="77" t="s">
        <v>268</v>
      </c>
      <c r="C26" s="78" t="s">
        <v>250</v>
      </c>
      <c r="D26" s="79" t="s">
        <v>269</v>
      </c>
      <c r="E26" s="78" t="s">
        <v>98</v>
      </c>
      <c r="F26" s="142">
        <v>11400</v>
      </c>
      <c r="G26" s="142">
        <v>11400</v>
      </c>
      <c r="H26" s="141" t="s">
        <v>25</v>
      </c>
      <c r="I26" s="80">
        <v>43810</v>
      </c>
      <c r="J26" s="89" t="s">
        <v>24</v>
      </c>
      <c r="K26" s="89" t="s">
        <v>24</v>
      </c>
      <c r="L26" s="96"/>
      <c r="M26" s="96"/>
      <c r="N26" s="96"/>
      <c r="O26" s="78" t="s">
        <v>99</v>
      </c>
    </row>
    <row r="27" spans="1:15" s="70" customFormat="1" ht="24.75">
      <c r="A27" s="76">
        <v>13</v>
      </c>
      <c r="B27" s="77" t="s">
        <v>270</v>
      </c>
      <c r="C27" s="78" t="s">
        <v>250</v>
      </c>
      <c r="D27" s="79" t="s">
        <v>271</v>
      </c>
      <c r="E27" s="78" t="s">
        <v>98</v>
      </c>
      <c r="F27" s="142">
        <v>37870</v>
      </c>
      <c r="G27" s="142">
        <v>37870</v>
      </c>
      <c r="H27" s="141" t="s">
        <v>25</v>
      </c>
      <c r="I27" s="80">
        <v>44337</v>
      </c>
      <c r="J27" s="89" t="s">
        <v>24</v>
      </c>
      <c r="K27" s="89" t="s">
        <v>24</v>
      </c>
      <c r="L27" s="96"/>
      <c r="M27" s="96"/>
      <c r="N27" s="96"/>
      <c r="O27" s="78" t="s">
        <v>99</v>
      </c>
    </row>
    <row r="28" spans="1:15" s="70" customFormat="1" ht="16.5">
      <c r="A28" s="76">
        <v>14</v>
      </c>
      <c r="B28" s="77" t="s">
        <v>272</v>
      </c>
      <c r="C28" s="78" t="s">
        <v>250</v>
      </c>
      <c r="D28" s="79" t="s">
        <v>273</v>
      </c>
      <c r="E28" s="78" t="s">
        <v>98</v>
      </c>
      <c r="F28" s="142">
        <v>12000</v>
      </c>
      <c r="G28" s="142">
        <v>12000</v>
      </c>
      <c r="H28" s="141" t="s">
        <v>25</v>
      </c>
      <c r="I28" s="80">
        <v>43854</v>
      </c>
      <c r="J28" s="89" t="s">
        <v>24</v>
      </c>
      <c r="K28" s="89" t="s">
        <v>24</v>
      </c>
      <c r="L28" s="96"/>
      <c r="M28" s="96"/>
      <c r="N28" s="96"/>
      <c r="O28" s="78" t="s">
        <v>99</v>
      </c>
    </row>
    <row r="29" spans="1:15" s="70" customFormat="1" ht="24.75">
      <c r="A29" s="76">
        <v>15</v>
      </c>
      <c r="B29" s="77" t="s">
        <v>274</v>
      </c>
      <c r="C29" s="78" t="s">
        <v>250</v>
      </c>
      <c r="D29" s="79" t="s">
        <v>275</v>
      </c>
      <c r="E29" s="78" t="s">
        <v>98</v>
      </c>
      <c r="F29" s="142">
        <v>14500</v>
      </c>
      <c r="G29" s="142">
        <v>14500</v>
      </c>
      <c r="H29" s="141" t="s">
        <v>25</v>
      </c>
      <c r="I29" s="80">
        <v>42907</v>
      </c>
      <c r="J29" s="89" t="s">
        <v>24</v>
      </c>
      <c r="K29" s="89" t="s">
        <v>24</v>
      </c>
      <c r="L29" s="96"/>
      <c r="M29" s="96"/>
      <c r="N29" s="96"/>
      <c r="O29" s="78" t="s">
        <v>99</v>
      </c>
    </row>
    <row r="30" spans="1:15" s="70" customFormat="1" ht="16.5">
      <c r="A30" s="76">
        <v>16</v>
      </c>
      <c r="B30" s="77" t="s">
        <v>276</v>
      </c>
      <c r="C30" s="78" t="s">
        <v>250</v>
      </c>
      <c r="D30" s="79" t="s">
        <v>277</v>
      </c>
      <c r="E30" s="78" t="s">
        <v>98</v>
      </c>
      <c r="F30" s="142">
        <v>26500</v>
      </c>
      <c r="G30" s="142"/>
      <c r="H30" s="141" t="s">
        <v>25</v>
      </c>
      <c r="I30" s="80">
        <v>45481</v>
      </c>
      <c r="J30" s="89" t="s">
        <v>24</v>
      </c>
      <c r="K30" s="89" t="s">
        <v>24</v>
      </c>
      <c r="L30" s="96"/>
      <c r="M30" s="96"/>
      <c r="N30" s="96"/>
      <c r="O30" s="78" t="s">
        <v>99</v>
      </c>
    </row>
    <row r="31" spans="1:15" s="70" customFormat="1" ht="16.5">
      <c r="A31" s="76">
        <v>17</v>
      </c>
      <c r="B31" s="77" t="s">
        <v>278</v>
      </c>
      <c r="C31" s="78" t="s">
        <v>250</v>
      </c>
      <c r="D31" s="79" t="s">
        <v>279</v>
      </c>
      <c r="E31" s="78" t="s">
        <v>98</v>
      </c>
      <c r="F31" s="142">
        <v>12990</v>
      </c>
      <c r="G31" s="142">
        <v>12990</v>
      </c>
      <c r="H31" s="141" t="s">
        <v>25</v>
      </c>
      <c r="I31" s="79" t="s">
        <v>462</v>
      </c>
      <c r="J31" s="89" t="s">
        <v>24</v>
      </c>
      <c r="K31" s="89" t="s">
        <v>24</v>
      </c>
      <c r="L31" s="96"/>
      <c r="M31" s="96"/>
      <c r="N31" s="96"/>
      <c r="O31" s="78" t="s">
        <v>99</v>
      </c>
    </row>
    <row r="32" spans="1:15" s="70" customFormat="1" ht="8.25">
      <c r="A32" s="76">
        <v>18</v>
      </c>
      <c r="B32" s="77" t="s">
        <v>280</v>
      </c>
      <c r="C32" s="78" t="s">
        <v>250</v>
      </c>
      <c r="D32" s="79" t="s">
        <v>115</v>
      </c>
      <c r="E32" s="78" t="s">
        <v>98</v>
      </c>
      <c r="F32" s="142">
        <v>20000</v>
      </c>
      <c r="G32" s="142">
        <v>20000</v>
      </c>
      <c r="H32" s="141" t="s">
        <v>25</v>
      </c>
      <c r="I32" s="79" t="s">
        <v>463</v>
      </c>
      <c r="J32" s="89" t="s">
        <v>24</v>
      </c>
      <c r="K32" s="89" t="s">
        <v>24</v>
      </c>
      <c r="L32" s="96"/>
      <c r="M32" s="96"/>
      <c r="N32" s="96"/>
      <c r="O32" s="78" t="s">
        <v>99</v>
      </c>
    </row>
    <row r="33" spans="1:15" s="70" customFormat="1" ht="16.5">
      <c r="A33" s="76">
        <v>19</v>
      </c>
      <c r="B33" s="77" t="s">
        <v>281</v>
      </c>
      <c r="C33" s="78" t="s">
        <v>250</v>
      </c>
      <c r="D33" s="79" t="s">
        <v>282</v>
      </c>
      <c r="E33" s="78" t="s">
        <v>98</v>
      </c>
      <c r="F33" s="142">
        <v>13990</v>
      </c>
      <c r="G33" s="142">
        <v>13990</v>
      </c>
      <c r="H33" s="141" t="s">
        <v>25</v>
      </c>
      <c r="I33" s="79" t="s">
        <v>464</v>
      </c>
      <c r="J33" s="89" t="s">
        <v>24</v>
      </c>
      <c r="K33" s="89" t="s">
        <v>24</v>
      </c>
      <c r="L33" s="96"/>
      <c r="M33" s="96"/>
      <c r="N33" s="96"/>
      <c r="O33" s="78" t="s">
        <v>99</v>
      </c>
    </row>
    <row r="34" spans="1:15" s="70" customFormat="1" ht="8.25">
      <c r="A34" s="76">
        <v>20</v>
      </c>
      <c r="B34" s="77" t="s">
        <v>283</v>
      </c>
      <c r="C34" s="78" t="s">
        <v>250</v>
      </c>
      <c r="D34" s="79" t="s">
        <v>284</v>
      </c>
      <c r="E34" s="78" t="s">
        <v>98</v>
      </c>
      <c r="F34" s="142">
        <v>21390</v>
      </c>
      <c r="G34" s="142">
        <v>21390</v>
      </c>
      <c r="H34" s="141" t="s">
        <v>25</v>
      </c>
      <c r="I34" s="79" t="s">
        <v>465</v>
      </c>
      <c r="J34" s="89" t="s">
        <v>24</v>
      </c>
      <c r="K34" s="89" t="s">
        <v>24</v>
      </c>
      <c r="L34" s="96"/>
      <c r="M34" s="96"/>
      <c r="N34" s="96"/>
      <c r="O34" s="78" t="s">
        <v>99</v>
      </c>
    </row>
    <row r="35" spans="1:15" s="70" customFormat="1" ht="16.5">
      <c r="A35" s="76">
        <v>21</v>
      </c>
      <c r="B35" s="93" t="s">
        <v>289</v>
      </c>
      <c r="C35" s="78" t="s">
        <v>250</v>
      </c>
      <c r="D35" s="79" t="s">
        <v>290</v>
      </c>
      <c r="E35" s="78" t="s">
        <v>98</v>
      </c>
      <c r="F35" s="144">
        <v>20000</v>
      </c>
      <c r="G35" s="144">
        <v>20000</v>
      </c>
      <c r="H35" s="141" t="s">
        <v>25</v>
      </c>
      <c r="I35" s="94" t="s">
        <v>468</v>
      </c>
      <c r="J35" s="99" t="s">
        <v>24</v>
      </c>
      <c r="K35" s="99" t="s">
        <v>24</v>
      </c>
      <c r="L35" s="99"/>
      <c r="M35" s="99"/>
      <c r="N35" s="100"/>
      <c r="O35" s="78" t="s">
        <v>99</v>
      </c>
    </row>
    <row r="36" spans="1:15" s="70" customFormat="1" ht="8.25">
      <c r="A36" s="76">
        <v>22</v>
      </c>
      <c r="B36" s="93" t="s">
        <v>291</v>
      </c>
      <c r="C36" s="78" t="s">
        <v>250</v>
      </c>
      <c r="D36" s="79" t="s">
        <v>292</v>
      </c>
      <c r="E36" s="78" t="s">
        <v>98</v>
      </c>
      <c r="F36" s="144">
        <v>20000</v>
      </c>
      <c r="G36" s="144">
        <v>20000</v>
      </c>
      <c r="H36" s="141" t="s">
        <v>25</v>
      </c>
      <c r="I36" s="94" t="s">
        <v>468</v>
      </c>
      <c r="J36" s="99" t="s">
        <v>24</v>
      </c>
      <c r="K36" s="99" t="s">
        <v>24</v>
      </c>
      <c r="L36" s="99"/>
      <c r="M36" s="99"/>
      <c r="N36" s="100"/>
      <c r="O36" s="78" t="s">
        <v>99</v>
      </c>
    </row>
    <row r="37" spans="1:15" s="70" customFormat="1" ht="8.25">
      <c r="A37" s="76">
        <v>23</v>
      </c>
      <c r="B37" s="93" t="s">
        <v>293</v>
      </c>
      <c r="C37" s="78" t="s">
        <v>250</v>
      </c>
      <c r="D37" s="79" t="s">
        <v>294</v>
      </c>
      <c r="E37" s="78" t="s">
        <v>98</v>
      </c>
      <c r="F37" s="144">
        <v>20000</v>
      </c>
      <c r="G37" s="144">
        <v>20000</v>
      </c>
      <c r="H37" s="141" t="s">
        <v>25</v>
      </c>
      <c r="I37" s="94" t="s">
        <v>468</v>
      </c>
      <c r="J37" s="99" t="s">
        <v>24</v>
      </c>
      <c r="K37" s="99" t="s">
        <v>24</v>
      </c>
      <c r="L37" s="99"/>
      <c r="M37" s="99"/>
      <c r="N37" s="100"/>
      <c r="O37" s="78" t="s">
        <v>99</v>
      </c>
    </row>
    <row r="38" spans="1:15" s="70" customFormat="1" ht="8.25">
      <c r="A38" s="76">
        <v>24</v>
      </c>
      <c r="B38" s="77" t="s">
        <v>295</v>
      </c>
      <c r="C38" s="78" t="s">
        <v>250</v>
      </c>
      <c r="D38" s="79" t="s">
        <v>296</v>
      </c>
      <c r="E38" s="78" t="s">
        <v>98</v>
      </c>
      <c r="F38" s="142">
        <v>11020</v>
      </c>
      <c r="G38" s="142">
        <v>11020</v>
      </c>
      <c r="H38" s="141" t="s">
        <v>25</v>
      </c>
      <c r="I38" s="79" t="s">
        <v>469</v>
      </c>
      <c r="J38" s="99" t="s">
        <v>24</v>
      </c>
      <c r="K38" s="99" t="s">
        <v>24</v>
      </c>
      <c r="L38" s="99"/>
      <c r="M38" s="99"/>
      <c r="N38" s="100"/>
      <c r="O38" s="78" t="s">
        <v>99</v>
      </c>
    </row>
    <row r="39" spans="1:15" s="70" customFormat="1" ht="24.75">
      <c r="A39" s="76">
        <v>25</v>
      </c>
      <c r="B39" s="77" t="s">
        <v>297</v>
      </c>
      <c r="C39" s="78" t="s">
        <v>250</v>
      </c>
      <c r="D39" s="79" t="s">
        <v>298</v>
      </c>
      <c r="E39" s="78" t="s">
        <v>98</v>
      </c>
      <c r="F39" s="142">
        <v>19800</v>
      </c>
      <c r="G39" s="142">
        <v>19800</v>
      </c>
      <c r="H39" s="141" t="s">
        <v>25</v>
      </c>
      <c r="I39" s="79" t="s">
        <v>470</v>
      </c>
      <c r="J39" s="99" t="s">
        <v>24</v>
      </c>
      <c r="K39" s="99" t="s">
        <v>24</v>
      </c>
      <c r="L39" s="99"/>
      <c r="M39" s="99"/>
      <c r="N39" s="100"/>
      <c r="O39" s="78" t="s">
        <v>99</v>
      </c>
    </row>
    <row r="40" spans="1:15" s="70" customFormat="1" ht="8.25">
      <c r="A40" s="76">
        <v>26</v>
      </c>
      <c r="B40" s="77" t="s">
        <v>299</v>
      </c>
      <c r="C40" s="78" t="s">
        <v>250</v>
      </c>
      <c r="D40" s="79" t="s">
        <v>300</v>
      </c>
      <c r="E40" s="78" t="s">
        <v>98</v>
      </c>
      <c r="F40" s="142">
        <v>24000</v>
      </c>
      <c r="G40" s="142">
        <v>24000</v>
      </c>
      <c r="H40" s="141" t="s">
        <v>25</v>
      </c>
      <c r="I40" s="79" t="s">
        <v>471</v>
      </c>
      <c r="J40" s="99" t="s">
        <v>24</v>
      </c>
      <c r="K40" s="99" t="s">
        <v>24</v>
      </c>
      <c r="L40" s="99"/>
      <c r="M40" s="99"/>
      <c r="N40" s="100"/>
      <c r="O40" s="78" t="s">
        <v>99</v>
      </c>
    </row>
    <row r="41" spans="1:15" s="70" customFormat="1" ht="8.25">
      <c r="A41" s="76">
        <v>27</v>
      </c>
      <c r="B41" s="77" t="s">
        <v>301</v>
      </c>
      <c r="C41" s="78" t="s">
        <v>250</v>
      </c>
      <c r="D41" s="79" t="s">
        <v>302</v>
      </c>
      <c r="E41" s="78" t="s">
        <v>98</v>
      </c>
      <c r="F41" s="142">
        <v>24000</v>
      </c>
      <c r="G41" s="142">
        <v>24000</v>
      </c>
      <c r="H41" s="141" t="s">
        <v>25</v>
      </c>
      <c r="I41" s="79" t="s">
        <v>471</v>
      </c>
      <c r="J41" s="99" t="s">
        <v>24</v>
      </c>
      <c r="K41" s="99" t="s">
        <v>24</v>
      </c>
      <c r="L41" s="99"/>
      <c r="M41" s="99"/>
      <c r="N41" s="100"/>
      <c r="O41" s="78" t="s">
        <v>99</v>
      </c>
    </row>
    <row r="42" spans="1:15" s="70" customFormat="1" ht="8.25">
      <c r="A42" s="76">
        <v>28</v>
      </c>
      <c r="B42" s="77" t="s">
        <v>303</v>
      </c>
      <c r="C42" s="78" t="s">
        <v>250</v>
      </c>
      <c r="D42" s="79" t="s">
        <v>304</v>
      </c>
      <c r="E42" s="78" t="s">
        <v>98</v>
      </c>
      <c r="F42" s="142">
        <v>23500</v>
      </c>
      <c r="G42" s="142">
        <v>23500</v>
      </c>
      <c r="H42" s="141" t="s">
        <v>25</v>
      </c>
      <c r="I42" s="79" t="s">
        <v>471</v>
      </c>
      <c r="J42" s="99" t="s">
        <v>24</v>
      </c>
      <c r="K42" s="99" t="s">
        <v>24</v>
      </c>
      <c r="L42" s="99"/>
      <c r="M42" s="99"/>
      <c r="N42" s="100"/>
      <c r="O42" s="78" t="s">
        <v>99</v>
      </c>
    </row>
    <row r="43" spans="1:15" s="70" customFormat="1" ht="8.25">
      <c r="A43" s="76">
        <v>29</v>
      </c>
      <c r="B43" s="77" t="s">
        <v>305</v>
      </c>
      <c r="C43" s="78" t="s">
        <v>250</v>
      </c>
      <c r="D43" s="79" t="s">
        <v>306</v>
      </c>
      <c r="E43" s="78" t="s">
        <v>98</v>
      </c>
      <c r="F43" s="142">
        <v>23500</v>
      </c>
      <c r="G43" s="142">
        <v>23500</v>
      </c>
      <c r="H43" s="141" t="s">
        <v>25</v>
      </c>
      <c r="I43" s="79" t="s">
        <v>471</v>
      </c>
      <c r="J43" s="99" t="s">
        <v>24</v>
      </c>
      <c r="K43" s="99" t="s">
        <v>24</v>
      </c>
      <c r="L43" s="99"/>
      <c r="M43" s="99"/>
      <c r="N43" s="100"/>
      <c r="O43" s="78" t="s">
        <v>99</v>
      </c>
    </row>
    <row r="44" spans="1:15" s="70" customFormat="1" ht="8.25">
      <c r="A44" s="76">
        <v>30</v>
      </c>
      <c r="B44" s="77" t="s">
        <v>307</v>
      </c>
      <c r="C44" s="78" t="s">
        <v>250</v>
      </c>
      <c r="D44" s="79" t="s">
        <v>308</v>
      </c>
      <c r="E44" s="78" t="s">
        <v>98</v>
      </c>
      <c r="F44" s="142">
        <v>22000</v>
      </c>
      <c r="G44" s="142">
        <v>22000</v>
      </c>
      <c r="H44" s="141" t="s">
        <v>25</v>
      </c>
      <c r="I44" s="79" t="s">
        <v>472</v>
      </c>
      <c r="J44" s="99" t="s">
        <v>24</v>
      </c>
      <c r="K44" s="99" t="s">
        <v>24</v>
      </c>
      <c r="L44" s="99"/>
      <c r="M44" s="99"/>
      <c r="N44" s="100"/>
      <c r="O44" s="78" t="s">
        <v>99</v>
      </c>
    </row>
    <row r="45" spans="1:15" s="70" customFormat="1" ht="8.25">
      <c r="A45" s="76">
        <v>31</v>
      </c>
      <c r="B45" s="77" t="s">
        <v>309</v>
      </c>
      <c r="C45" s="78" t="s">
        <v>250</v>
      </c>
      <c r="D45" s="79" t="s">
        <v>310</v>
      </c>
      <c r="E45" s="78" t="s">
        <v>98</v>
      </c>
      <c r="F45" s="142">
        <v>22000</v>
      </c>
      <c r="G45" s="150">
        <v>22000</v>
      </c>
      <c r="H45" s="141" t="s">
        <v>25</v>
      </c>
      <c r="I45" s="79" t="s">
        <v>472</v>
      </c>
      <c r="J45" s="99" t="s">
        <v>24</v>
      </c>
      <c r="K45" s="99" t="s">
        <v>24</v>
      </c>
      <c r="L45" s="99"/>
      <c r="M45" s="99"/>
      <c r="N45" s="100"/>
      <c r="O45" s="78" t="s">
        <v>99</v>
      </c>
    </row>
    <row r="46" spans="1:15" s="70" customFormat="1" ht="33">
      <c r="A46" s="76">
        <v>32</v>
      </c>
      <c r="B46" s="77" t="s">
        <v>311</v>
      </c>
      <c r="C46" s="78" t="s">
        <v>250</v>
      </c>
      <c r="D46" s="79" t="s">
        <v>312</v>
      </c>
      <c r="E46" s="78" t="s">
        <v>98</v>
      </c>
      <c r="F46" s="149">
        <v>10500</v>
      </c>
      <c r="G46" s="149">
        <v>10500</v>
      </c>
      <c r="H46" s="141" t="s">
        <v>25</v>
      </c>
      <c r="I46" s="79" t="s">
        <v>473</v>
      </c>
      <c r="J46" s="99" t="s">
        <v>24</v>
      </c>
      <c r="K46" s="99" t="s">
        <v>24</v>
      </c>
      <c r="L46" s="99"/>
      <c r="M46" s="99"/>
      <c r="N46" s="100"/>
      <c r="O46" s="78" t="s">
        <v>99</v>
      </c>
    </row>
    <row r="47" spans="1:15" s="70" customFormat="1" ht="16.5">
      <c r="A47" s="76">
        <v>33</v>
      </c>
      <c r="B47" s="77" t="s">
        <v>313</v>
      </c>
      <c r="C47" s="78" t="s">
        <v>250</v>
      </c>
      <c r="D47" s="79" t="s">
        <v>314</v>
      </c>
      <c r="E47" s="78" t="s">
        <v>98</v>
      </c>
      <c r="F47" s="95">
        <v>15800</v>
      </c>
      <c r="G47" s="149">
        <v>15800</v>
      </c>
      <c r="H47" s="141" t="s">
        <v>25</v>
      </c>
      <c r="I47" s="79" t="s">
        <v>474</v>
      </c>
      <c r="J47" s="99" t="s">
        <v>24</v>
      </c>
      <c r="K47" s="99" t="s">
        <v>24</v>
      </c>
      <c r="L47" s="99"/>
      <c r="M47" s="99"/>
      <c r="N47" s="100"/>
      <c r="O47" s="78" t="s">
        <v>99</v>
      </c>
    </row>
    <row r="48" spans="1:15" s="70" customFormat="1" ht="49.5">
      <c r="A48" s="76">
        <v>34</v>
      </c>
      <c r="B48" s="77" t="s">
        <v>315</v>
      </c>
      <c r="C48" s="78" t="s">
        <v>250</v>
      </c>
      <c r="D48" s="79" t="s">
        <v>316</v>
      </c>
      <c r="E48" s="78" t="s">
        <v>98</v>
      </c>
      <c r="F48" s="95">
        <v>99900</v>
      </c>
      <c r="G48" s="149">
        <v>92764.62</v>
      </c>
      <c r="H48" s="141" t="s">
        <v>25</v>
      </c>
      <c r="I48" s="79" t="s">
        <v>475</v>
      </c>
      <c r="J48" s="99" t="s">
        <v>24</v>
      </c>
      <c r="K48" s="99" t="s">
        <v>24</v>
      </c>
      <c r="L48" s="99"/>
      <c r="M48" s="99"/>
      <c r="N48" s="100"/>
      <c r="O48" s="78" t="s">
        <v>99</v>
      </c>
    </row>
    <row r="49" spans="1:15" s="70" customFormat="1" ht="16.5">
      <c r="A49" s="76">
        <v>35</v>
      </c>
      <c r="B49" s="77" t="s">
        <v>317</v>
      </c>
      <c r="C49" s="78" t="s">
        <v>250</v>
      </c>
      <c r="D49" s="79" t="s">
        <v>318</v>
      </c>
      <c r="E49" s="78" t="s">
        <v>98</v>
      </c>
      <c r="F49" s="95">
        <v>13500</v>
      </c>
      <c r="G49" s="155">
        <v>0</v>
      </c>
      <c r="H49" s="141" t="s">
        <v>25</v>
      </c>
      <c r="I49" s="79" t="s">
        <v>476</v>
      </c>
      <c r="J49" s="99" t="s">
        <v>24</v>
      </c>
      <c r="K49" s="99" t="s">
        <v>24</v>
      </c>
      <c r="L49" s="99"/>
      <c r="M49" s="99"/>
      <c r="N49" s="100"/>
      <c r="O49" s="78" t="s">
        <v>99</v>
      </c>
    </row>
    <row r="50" spans="1:15" s="70" customFormat="1" ht="16.5">
      <c r="A50" s="76">
        <v>36</v>
      </c>
      <c r="B50" s="77" t="s">
        <v>317</v>
      </c>
      <c r="C50" s="78" t="s">
        <v>250</v>
      </c>
      <c r="D50" s="79" t="s">
        <v>319</v>
      </c>
      <c r="E50" s="78" t="s">
        <v>98</v>
      </c>
      <c r="F50" s="95">
        <v>13500</v>
      </c>
      <c r="G50" s="155">
        <v>0</v>
      </c>
      <c r="H50" s="141" t="s">
        <v>25</v>
      </c>
      <c r="I50" s="79" t="s">
        <v>476</v>
      </c>
      <c r="J50" s="99" t="s">
        <v>24</v>
      </c>
      <c r="K50" s="99" t="s">
        <v>24</v>
      </c>
      <c r="L50" s="99"/>
      <c r="M50" s="99"/>
      <c r="N50" s="100"/>
      <c r="O50" s="78" t="s">
        <v>99</v>
      </c>
    </row>
    <row r="51" spans="1:15" s="70" customFormat="1" ht="8.25">
      <c r="A51" s="76">
        <v>37</v>
      </c>
      <c r="B51" s="77" t="s">
        <v>320</v>
      </c>
      <c r="C51" s="78" t="s">
        <v>250</v>
      </c>
      <c r="D51" s="79" t="s">
        <v>321</v>
      </c>
      <c r="E51" s="78" t="s">
        <v>98</v>
      </c>
      <c r="F51" s="95">
        <v>486099.20000000001</v>
      </c>
      <c r="G51" s="149">
        <v>337569</v>
      </c>
      <c r="H51" s="141" t="s">
        <v>25</v>
      </c>
      <c r="I51" s="79" t="s">
        <v>477</v>
      </c>
      <c r="J51" s="99" t="s">
        <v>24</v>
      </c>
      <c r="K51" s="99" t="s">
        <v>24</v>
      </c>
      <c r="L51" s="99"/>
      <c r="M51" s="99"/>
      <c r="N51" s="100"/>
      <c r="O51" s="78" t="s">
        <v>99</v>
      </c>
    </row>
    <row r="52" spans="1:15" s="70" customFormat="1" ht="24.75">
      <c r="A52" s="76">
        <v>38</v>
      </c>
      <c r="B52" s="77" t="s">
        <v>322</v>
      </c>
      <c r="C52" s="78" t="s">
        <v>250</v>
      </c>
      <c r="D52" s="79" t="s">
        <v>323</v>
      </c>
      <c r="E52" s="78" t="s">
        <v>98</v>
      </c>
      <c r="F52" s="95">
        <v>309295</v>
      </c>
      <c r="G52" s="149">
        <v>223379.78</v>
      </c>
      <c r="H52" s="141" t="s">
        <v>25</v>
      </c>
      <c r="I52" s="79" t="s">
        <v>478</v>
      </c>
      <c r="J52" s="99" t="s">
        <v>24</v>
      </c>
      <c r="K52" s="99" t="s">
        <v>24</v>
      </c>
      <c r="L52" s="99"/>
      <c r="M52" s="99"/>
      <c r="N52" s="100"/>
      <c r="O52" s="78" t="s">
        <v>99</v>
      </c>
    </row>
    <row r="53" spans="1:15" s="70" customFormat="1" ht="41.25" customHeight="1">
      <c r="A53" s="76">
        <v>39</v>
      </c>
      <c r="B53" s="77" t="s">
        <v>324</v>
      </c>
      <c r="C53" s="78" t="s">
        <v>250</v>
      </c>
      <c r="D53" s="79" t="s">
        <v>325</v>
      </c>
      <c r="E53" s="78" t="s">
        <v>98</v>
      </c>
      <c r="F53" s="95">
        <v>17860</v>
      </c>
      <c r="G53" s="149">
        <v>17860</v>
      </c>
      <c r="H53" s="141" t="s">
        <v>25</v>
      </c>
      <c r="I53" s="79" t="s">
        <v>478</v>
      </c>
      <c r="J53" s="99" t="s">
        <v>24</v>
      </c>
      <c r="K53" s="99" t="s">
        <v>24</v>
      </c>
      <c r="L53" s="99"/>
      <c r="M53" s="99"/>
      <c r="N53" s="100"/>
      <c r="O53" s="78" t="s">
        <v>99</v>
      </c>
    </row>
    <row r="54" spans="1:15" s="70" customFormat="1" ht="24.75">
      <c r="A54" s="76">
        <v>40</v>
      </c>
      <c r="B54" s="77" t="s">
        <v>324</v>
      </c>
      <c r="C54" s="78" t="s">
        <v>250</v>
      </c>
      <c r="D54" s="79" t="s">
        <v>326</v>
      </c>
      <c r="E54" s="78" t="s">
        <v>98</v>
      </c>
      <c r="F54" s="95">
        <v>17860</v>
      </c>
      <c r="G54" s="149">
        <v>17860</v>
      </c>
      <c r="H54" s="141" t="s">
        <v>25</v>
      </c>
      <c r="I54" s="79" t="s">
        <v>478</v>
      </c>
      <c r="J54" s="99" t="s">
        <v>24</v>
      </c>
      <c r="K54" s="99" t="s">
        <v>24</v>
      </c>
      <c r="L54" s="99"/>
      <c r="M54" s="99"/>
      <c r="N54" s="100"/>
      <c r="O54" s="78" t="s">
        <v>99</v>
      </c>
    </row>
    <row r="55" spans="1:15" s="70" customFormat="1" ht="41.25">
      <c r="A55" s="76">
        <v>41</v>
      </c>
      <c r="B55" s="77" t="s">
        <v>327</v>
      </c>
      <c r="C55" s="78" t="s">
        <v>250</v>
      </c>
      <c r="D55" s="79" t="s">
        <v>328</v>
      </c>
      <c r="E55" s="78" t="s">
        <v>98</v>
      </c>
      <c r="F55" s="95">
        <v>122337.07</v>
      </c>
      <c r="G55" s="149">
        <v>88354.5</v>
      </c>
      <c r="H55" s="141" t="s">
        <v>25</v>
      </c>
      <c r="I55" s="79" t="s">
        <v>478</v>
      </c>
      <c r="J55" s="99" t="s">
        <v>24</v>
      </c>
      <c r="K55" s="99" t="s">
        <v>24</v>
      </c>
      <c r="L55" s="99"/>
      <c r="M55" s="99"/>
      <c r="N55" s="100"/>
      <c r="O55" s="78" t="s">
        <v>99</v>
      </c>
    </row>
    <row r="56" spans="1:15" s="70" customFormat="1" ht="33">
      <c r="A56" s="76">
        <v>42</v>
      </c>
      <c r="B56" s="77" t="s">
        <v>329</v>
      </c>
      <c r="C56" s="78" t="s">
        <v>250</v>
      </c>
      <c r="D56" s="79" t="s">
        <v>330</v>
      </c>
      <c r="E56" s="78" t="s">
        <v>98</v>
      </c>
      <c r="F56" s="95">
        <v>68138.070000000007</v>
      </c>
      <c r="G56" s="149">
        <v>68138.070000000007</v>
      </c>
      <c r="H56" s="141" t="s">
        <v>25</v>
      </c>
      <c r="I56" s="79" t="s">
        <v>478</v>
      </c>
      <c r="J56" s="99" t="s">
        <v>24</v>
      </c>
      <c r="K56" s="99" t="s">
        <v>24</v>
      </c>
      <c r="L56" s="99"/>
      <c r="M56" s="99"/>
      <c r="N56" s="100"/>
      <c r="O56" s="78" t="s">
        <v>99</v>
      </c>
    </row>
    <row r="57" spans="1:15" s="70" customFormat="1" ht="33">
      <c r="A57" s="76">
        <v>43</v>
      </c>
      <c r="B57" s="77" t="s">
        <v>331</v>
      </c>
      <c r="C57" s="78" t="s">
        <v>250</v>
      </c>
      <c r="D57" s="79" t="s">
        <v>127</v>
      </c>
      <c r="E57" s="78" t="s">
        <v>98</v>
      </c>
      <c r="F57" s="95">
        <v>200132.42</v>
      </c>
      <c r="G57" s="149">
        <v>144539.98000000001</v>
      </c>
      <c r="H57" s="141" t="s">
        <v>25</v>
      </c>
      <c r="I57" s="79" t="s">
        <v>478</v>
      </c>
      <c r="J57" s="99" t="s">
        <v>24</v>
      </c>
      <c r="K57" s="99" t="s">
        <v>24</v>
      </c>
      <c r="L57" s="99"/>
      <c r="M57" s="99"/>
      <c r="N57" s="100"/>
      <c r="O57" s="78" t="s">
        <v>99</v>
      </c>
    </row>
    <row r="58" spans="1:15" s="70" customFormat="1" ht="33">
      <c r="A58" s="76">
        <v>44</v>
      </c>
      <c r="B58" s="77" t="s">
        <v>332</v>
      </c>
      <c r="C58" s="78" t="s">
        <v>250</v>
      </c>
      <c r="D58" s="79" t="s">
        <v>126</v>
      </c>
      <c r="E58" s="78" t="s">
        <v>98</v>
      </c>
      <c r="F58" s="95">
        <v>137561.72</v>
      </c>
      <c r="G58" s="149">
        <v>99350.16</v>
      </c>
      <c r="H58" s="141" t="s">
        <v>25</v>
      </c>
      <c r="I58" s="79" t="s">
        <v>478</v>
      </c>
      <c r="J58" s="99" t="s">
        <v>24</v>
      </c>
      <c r="K58" s="99" t="s">
        <v>24</v>
      </c>
      <c r="L58" s="99"/>
      <c r="M58" s="99"/>
      <c r="N58" s="100"/>
      <c r="O58" s="78" t="s">
        <v>99</v>
      </c>
    </row>
    <row r="59" spans="1:15" s="70" customFormat="1" ht="33">
      <c r="A59" s="76">
        <v>45</v>
      </c>
      <c r="B59" s="77" t="s">
        <v>333</v>
      </c>
      <c r="C59" s="78" t="s">
        <v>250</v>
      </c>
      <c r="D59" s="79" t="s">
        <v>123</v>
      </c>
      <c r="E59" s="78" t="s">
        <v>98</v>
      </c>
      <c r="F59" s="95">
        <v>10835.33</v>
      </c>
      <c r="G59" s="149">
        <v>10835.33</v>
      </c>
      <c r="H59" s="141" t="s">
        <v>25</v>
      </c>
      <c r="I59" s="79" t="s">
        <v>478</v>
      </c>
      <c r="J59" s="99" t="s">
        <v>24</v>
      </c>
      <c r="K59" s="99" t="s">
        <v>24</v>
      </c>
      <c r="L59" s="99"/>
      <c r="M59" s="99"/>
      <c r="N59" s="100"/>
      <c r="O59" s="78" t="s">
        <v>99</v>
      </c>
    </row>
    <row r="60" spans="1:15" s="70" customFormat="1" ht="33">
      <c r="A60" s="76">
        <v>46</v>
      </c>
      <c r="B60" s="77" t="s">
        <v>333</v>
      </c>
      <c r="C60" s="78" t="s">
        <v>250</v>
      </c>
      <c r="D60" s="79" t="s">
        <v>124</v>
      </c>
      <c r="E60" s="78" t="s">
        <v>98</v>
      </c>
      <c r="F60" s="95">
        <v>10835.33</v>
      </c>
      <c r="G60" s="149">
        <v>10835.33</v>
      </c>
      <c r="H60" s="141" t="s">
        <v>25</v>
      </c>
      <c r="I60" s="79" t="s">
        <v>478</v>
      </c>
      <c r="J60" s="99" t="s">
        <v>24</v>
      </c>
      <c r="K60" s="99" t="s">
        <v>24</v>
      </c>
      <c r="L60" s="99"/>
      <c r="M60" s="99"/>
      <c r="N60" s="100"/>
      <c r="O60" s="78" t="s">
        <v>99</v>
      </c>
    </row>
    <row r="61" spans="1:15" s="70" customFormat="1" ht="33">
      <c r="A61" s="76">
        <v>47</v>
      </c>
      <c r="B61" s="77" t="s">
        <v>333</v>
      </c>
      <c r="C61" s="78" t="s">
        <v>250</v>
      </c>
      <c r="D61" s="79" t="s">
        <v>125</v>
      </c>
      <c r="E61" s="78" t="s">
        <v>98</v>
      </c>
      <c r="F61" s="95">
        <v>10835.33</v>
      </c>
      <c r="G61" s="149">
        <v>10835.33</v>
      </c>
      <c r="H61" s="141" t="s">
        <v>25</v>
      </c>
      <c r="I61" s="79" t="s">
        <v>478</v>
      </c>
      <c r="J61" s="99" t="s">
        <v>24</v>
      </c>
      <c r="K61" s="99" t="s">
        <v>24</v>
      </c>
      <c r="L61" s="99"/>
      <c r="M61" s="99"/>
      <c r="N61" s="100"/>
      <c r="O61" s="78" t="s">
        <v>99</v>
      </c>
    </row>
    <row r="62" spans="1:15" s="70" customFormat="1" ht="24.75">
      <c r="A62" s="76">
        <v>48</v>
      </c>
      <c r="B62" s="77" t="s">
        <v>334</v>
      </c>
      <c r="C62" s="78" t="s">
        <v>250</v>
      </c>
      <c r="D62" s="79" t="s">
        <v>116</v>
      </c>
      <c r="E62" s="78" t="s">
        <v>98</v>
      </c>
      <c r="F62" s="95">
        <v>12960</v>
      </c>
      <c r="G62" s="149">
        <v>12960</v>
      </c>
      <c r="H62" s="141" t="s">
        <v>25</v>
      </c>
      <c r="I62" s="79" t="s">
        <v>479</v>
      </c>
      <c r="J62" s="99" t="s">
        <v>24</v>
      </c>
      <c r="K62" s="99" t="s">
        <v>24</v>
      </c>
      <c r="L62" s="99"/>
      <c r="M62" s="99"/>
      <c r="N62" s="100"/>
      <c r="O62" s="78" t="s">
        <v>99</v>
      </c>
    </row>
    <row r="63" spans="1:15" s="70" customFormat="1" ht="24.75">
      <c r="A63" s="76">
        <v>49</v>
      </c>
      <c r="B63" s="77" t="s">
        <v>335</v>
      </c>
      <c r="C63" s="78" t="s">
        <v>250</v>
      </c>
      <c r="D63" s="79" t="s">
        <v>336</v>
      </c>
      <c r="E63" s="91" t="s">
        <v>98</v>
      </c>
      <c r="F63" s="95">
        <v>20737</v>
      </c>
      <c r="G63" s="149">
        <v>20737</v>
      </c>
      <c r="H63" s="141" t="s">
        <v>25</v>
      </c>
      <c r="I63" s="79" t="s">
        <v>480</v>
      </c>
      <c r="J63" s="99" t="s">
        <v>24</v>
      </c>
      <c r="K63" s="99" t="s">
        <v>24</v>
      </c>
      <c r="L63" s="99"/>
      <c r="M63" s="99"/>
      <c r="N63" s="100"/>
      <c r="O63" s="78" t="s">
        <v>99</v>
      </c>
    </row>
    <row r="64" spans="1:15" s="70" customFormat="1" ht="24.75">
      <c r="A64" s="76">
        <v>50</v>
      </c>
      <c r="B64" s="77" t="s">
        <v>335</v>
      </c>
      <c r="C64" s="78" t="s">
        <v>250</v>
      </c>
      <c r="D64" s="79" t="s">
        <v>337</v>
      </c>
      <c r="E64" s="91" t="s">
        <v>98</v>
      </c>
      <c r="F64" s="95">
        <v>20737</v>
      </c>
      <c r="G64" s="149">
        <v>20737</v>
      </c>
      <c r="H64" s="141" t="s">
        <v>25</v>
      </c>
      <c r="I64" s="79" t="s">
        <v>480</v>
      </c>
      <c r="J64" s="99" t="s">
        <v>24</v>
      </c>
      <c r="K64" s="99" t="s">
        <v>24</v>
      </c>
      <c r="L64" s="99"/>
      <c r="M64" s="99"/>
      <c r="N64" s="100"/>
      <c r="O64" s="78" t="s">
        <v>99</v>
      </c>
    </row>
    <row r="65" spans="1:15" s="70" customFormat="1" ht="42" customHeight="1">
      <c r="A65" s="76">
        <v>51</v>
      </c>
      <c r="B65" s="77" t="s">
        <v>335</v>
      </c>
      <c r="C65" s="78" t="s">
        <v>250</v>
      </c>
      <c r="D65" s="79" t="s">
        <v>338</v>
      </c>
      <c r="E65" s="91" t="s">
        <v>98</v>
      </c>
      <c r="F65" s="95">
        <v>20737</v>
      </c>
      <c r="G65" s="149">
        <v>20737</v>
      </c>
      <c r="H65" s="141" t="s">
        <v>25</v>
      </c>
      <c r="I65" s="79" t="s">
        <v>480</v>
      </c>
      <c r="J65" s="99" t="s">
        <v>24</v>
      </c>
      <c r="K65" s="99" t="s">
        <v>24</v>
      </c>
      <c r="L65" s="99"/>
      <c r="M65" s="99"/>
      <c r="N65" s="100"/>
      <c r="O65" s="78" t="s">
        <v>99</v>
      </c>
    </row>
    <row r="66" spans="1:15" s="70" customFormat="1" ht="24.75">
      <c r="A66" s="76">
        <v>52</v>
      </c>
      <c r="B66" s="77" t="s">
        <v>335</v>
      </c>
      <c r="C66" s="78" t="s">
        <v>250</v>
      </c>
      <c r="D66" s="79" t="s">
        <v>339</v>
      </c>
      <c r="E66" s="91" t="s">
        <v>98</v>
      </c>
      <c r="F66" s="95">
        <v>20737</v>
      </c>
      <c r="G66" s="149">
        <v>20737</v>
      </c>
      <c r="H66" s="141" t="s">
        <v>25</v>
      </c>
      <c r="I66" s="79" t="s">
        <v>480</v>
      </c>
      <c r="J66" s="99" t="s">
        <v>24</v>
      </c>
      <c r="K66" s="99" t="s">
        <v>24</v>
      </c>
      <c r="L66" s="99"/>
      <c r="M66" s="99"/>
      <c r="N66" s="100"/>
      <c r="O66" s="78" t="s">
        <v>99</v>
      </c>
    </row>
    <row r="67" spans="1:15" s="70" customFormat="1" ht="24.75">
      <c r="A67" s="76">
        <v>53</v>
      </c>
      <c r="B67" s="77" t="s">
        <v>335</v>
      </c>
      <c r="C67" s="78" t="s">
        <v>250</v>
      </c>
      <c r="D67" s="79" t="s">
        <v>340</v>
      </c>
      <c r="E67" s="91" t="s">
        <v>98</v>
      </c>
      <c r="F67" s="95">
        <v>20737</v>
      </c>
      <c r="G67" s="149">
        <v>20737</v>
      </c>
      <c r="H67" s="141" t="s">
        <v>25</v>
      </c>
      <c r="I67" s="79" t="s">
        <v>480</v>
      </c>
      <c r="J67" s="99" t="s">
        <v>24</v>
      </c>
      <c r="K67" s="99" t="s">
        <v>24</v>
      </c>
      <c r="L67" s="99"/>
      <c r="M67" s="99"/>
      <c r="N67" s="100"/>
      <c r="O67" s="78" t="s">
        <v>99</v>
      </c>
    </row>
    <row r="68" spans="1:15" s="70" customFormat="1" ht="24.75">
      <c r="A68" s="76">
        <v>54</v>
      </c>
      <c r="B68" s="77" t="s">
        <v>335</v>
      </c>
      <c r="C68" s="78" t="s">
        <v>250</v>
      </c>
      <c r="D68" s="79" t="s">
        <v>341</v>
      </c>
      <c r="E68" s="91" t="s">
        <v>98</v>
      </c>
      <c r="F68" s="95">
        <v>20737</v>
      </c>
      <c r="G68" s="149">
        <v>20737</v>
      </c>
      <c r="H68" s="141" t="s">
        <v>25</v>
      </c>
      <c r="I68" s="79" t="s">
        <v>480</v>
      </c>
      <c r="J68" s="99" t="s">
        <v>24</v>
      </c>
      <c r="K68" s="99" t="s">
        <v>24</v>
      </c>
      <c r="L68" s="99"/>
      <c r="M68" s="99"/>
      <c r="N68" s="100"/>
      <c r="O68" s="78" t="s">
        <v>99</v>
      </c>
    </row>
    <row r="69" spans="1:15" s="70" customFormat="1" ht="24.75">
      <c r="A69" s="76">
        <v>55</v>
      </c>
      <c r="B69" s="77" t="s">
        <v>335</v>
      </c>
      <c r="C69" s="78" t="s">
        <v>250</v>
      </c>
      <c r="D69" s="79" t="s">
        <v>342</v>
      </c>
      <c r="E69" s="91" t="s">
        <v>98</v>
      </c>
      <c r="F69" s="95">
        <v>20737</v>
      </c>
      <c r="G69" s="149">
        <v>20737</v>
      </c>
      <c r="H69" s="141" t="s">
        <v>25</v>
      </c>
      <c r="I69" s="79" t="s">
        <v>480</v>
      </c>
      <c r="J69" s="99" t="s">
        <v>24</v>
      </c>
      <c r="K69" s="99" t="s">
        <v>24</v>
      </c>
      <c r="L69" s="99"/>
      <c r="M69" s="99"/>
      <c r="N69" s="100"/>
      <c r="O69" s="78" t="s">
        <v>99</v>
      </c>
    </row>
    <row r="70" spans="1:15" s="70" customFormat="1" ht="24.75" customHeight="1">
      <c r="A70" s="76">
        <v>56</v>
      </c>
      <c r="B70" s="77" t="s">
        <v>335</v>
      </c>
      <c r="C70" s="78" t="s">
        <v>250</v>
      </c>
      <c r="D70" s="79" t="s">
        <v>343</v>
      </c>
      <c r="E70" s="91" t="s">
        <v>98</v>
      </c>
      <c r="F70" s="95">
        <v>20737</v>
      </c>
      <c r="G70" s="149">
        <v>20737</v>
      </c>
      <c r="H70" s="141" t="s">
        <v>25</v>
      </c>
      <c r="I70" s="79" t="s">
        <v>480</v>
      </c>
      <c r="J70" s="99" t="s">
        <v>24</v>
      </c>
      <c r="K70" s="99" t="s">
        <v>24</v>
      </c>
      <c r="L70" s="99"/>
      <c r="M70" s="99"/>
      <c r="N70" s="100"/>
      <c r="O70" s="78" t="s">
        <v>99</v>
      </c>
    </row>
    <row r="71" spans="1:15" s="70" customFormat="1" ht="24.75">
      <c r="A71" s="76">
        <v>57</v>
      </c>
      <c r="B71" s="77" t="s">
        <v>344</v>
      </c>
      <c r="C71" s="78" t="s">
        <v>250</v>
      </c>
      <c r="D71" s="79" t="s">
        <v>345</v>
      </c>
      <c r="E71" s="91" t="s">
        <v>98</v>
      </c>
      <c r="F71" s="95">
        <v>23032</v>
      </c>
      <c r="G71" s="149">
        <v>23032</v>
      </c>
      <c r="H71" s="141" t="s">
        <v>25</v>
      </c>
      <c r="I71" s="79" t="s">
        <v>480</v>
      </c>
      <c r="J71" s="99" t="s">
        <v>24</v>
      </c>
      <c r="K71" s="99" t="s">
        <v>24</v>
      </c>
      <c r="L71" s="99"/>
      <c r="M71" s="99"/>
      <c r="N71" s="100"/>
      <c r="O71" s="78" t="s">
        <v>99</v>
      </c>
    </row>
    <row r="72" spans="1:15" s="70" customFormat="1" ht="24.75">
      <c r="A72" s="76">
        <v>58</v>
      </c>
      <c r="B72" s="77" t="s">
        <v>344</v>
      </c>
      <c r="C72" s="78" t="s">
        <v>250</v>
      </c>
      <c r="D72" s="79" t="s">
        <v>346</v>
      </c>
      <c r="E72" s="91" t="s">
        <v>98</v>
      </c>
      <c r="F72" s="95">
        <v>23032</v>
      </c>
      <c r="G72" s="149">
        <v>23032</v>
      </c>
      <c r="H72" s="141" t="s">
        <v>25</v>
      </c>
      <c r="I72" s="79" t="s">
        <v>480</v>
      </c>
      <c r="J72" s="99" t="s">
        <v>24</v>
      </c>
      <c r="K72" s="99" t="s">
        <v>24</v>
      </c>
      <c r="L72" s="99"/>
      <c r="M72" s="99"/>
      <c r="N72" s="100"/>
      <c r="O72" s="78" t="s">
        <v>99</v>
      </c>
    </row>
    <row r="73" spans="1:15" s="70" customFormat="1" ht="24.75">
      <c r="A73" s="76">
        <v>59</v>
      </c>
      <c r="B73" s="77" t="s">
        <v>347</v>
      </c>
      <c r="C73" s="78" t="s">
        <v>250</v>
      </c>
      <c r="D73" s="79" t="s">
        <v>348</v>
      </c>
      <c r="E73" s="91" t="s">
        <v>98</v>
      </c>
      <c r="F73" s="95">
        <v>46118</v>
      </c>
      <c r="G73" s="149">
        <v>46118</v>
      </c>
      <c r="H73" s="141" t="s">
        <v>25</v>
      </c>
      <c r="I73" s="79" t="s">
        <v>480</v>
      </c>
      <c r="J73" s="99" t="s">
        <v>24</v>
      </c>
      <c r="K73" s="99" t="s">
        <v>24</v>
      </c>
      <c r="L73" s="99"/>
      <c r="M73" s="99"/>
      <c r="N73" s="100"/>
      <c r="O73" s="78" t="s">
        <v>99</v>
      </c>
    </row>
    <row r="74" spans="1:15" s="70" customFormat="1" ht="24.75">
      <c r="A74" s="76">
        <v>60</v>
      </c>
      <c r="B74" s="77" t="s">
        <v>349</v>
      </c>
      <c r="C74" s="78" t="s">
        <v>250</v>
      </c>
      <c r="D74" s="79" t="s">
        <v>350</v>
      </c>
      <c r="E74" s="91" t="s">
        <v>98</v>
      </c>
      <c r="F74" s="95">
        <v>67470</v>
      </c>
      <c r="G74" s="149">
        <v>67470</v>
      </c>
      <c r="H74" s="141" t="s">
        <v>25</v>
      </c>
      <c r="I74" s="79" t="s">
        <v>480</v>
      </c>
      <c r="J74" s="99" t="s">
        <v>24</v>
      </c>
      <c r="K74" s="99" t="s">
        <v>24</v>
      </c>
      <c r="L74" s="99"/>
      <c r="M74" s="99"/>
      <c r="N74" s="100"/>
      <c r="O74" s="78" t="s">
        <v>99</v>
      </c>
    </row>
    <row r="75" spans="1:15" s="70" customFormat="1" ht="24.75">
      <c r="A75" s="76">
        <v>61</v>
      </c>
      <c r="B75" s="77" t="s">
        <v>351</v>
      </c>
      <c r="C75" s="78" t="s">
        <v>250</v>
      </c>
      <c r="D75" s="79" t="s">
        <v>352</v>
      </c>
      <c r="E75" s="91" t="s">
        <v>98</v>
      </c>
      <c r="F75" s="95">
        <v>58305</v>
      </c>
      <c r="G75" s="149">
        <v>58305</v>
      </c>
      <c r="H75" s="141" t="s">
        <v>25</v>
      </c>
      <c r="I75" s="79" t="s">
        <v>480</v>
      </c>
      <c r="J75" s="99" t="s">
        <v>24</v>
      </c>
      <c r="K75" s="99" t="s">
        <v>24</v>
      </c>
      <c r="L75" s="99"/>
      <c r="M75" s="99"/>
      <c r="N75" s="100"/>
      <c r="O75" s="78" t="s">
        <v>99</v>
      </c>
    </row>
    <row r="76" spans="1:15" s="70" customFormat="1" ht="24.75" customHeight="1">
      <c r="A76" s="76">
        <v>62</v>
      </c>
      <c r="B76" s="138" t="s">
        <v>353</v>
      </c>
      <c r="C76" s="78" t="s">
        <v>250</v>
      </c>
      <c r="D76" s="79" t="s">
        <v>354</v>
      </c>
      <c r="E76" s="91" t="s">
        <v>98</v>
      </c>
      <c r="F76" s="95">
        <v>30322</v>
      </c>
      <c r="G76" s="149">
        <v>30322</v>
      </c>
      <c r="H76" s="141" t="s">
        <v>25</v>
      </c>
      <c r="I76" s="79" t="s">
        <v>480</v>
      </c>
      <c r="J76" s="99" t="s">
        <v>24</v>
      </c>
      <c r="K76" s="99" t="s">
        <v>24</v>
      </c>
      <c r="L76" s="99"/>
      <c r="M76" s="99"/>
      <c r="N76" s="100"/>
      <c r="O76" s="78" t="s">
        <v>99</v>
      </c>
    </row>
    <row r="77" spans="1:15" s="70" customFormat="1" ht="24.75">
      <c r="A77" s="76">
        <v>63</v>
      </c>
      <c r="B77" s="138" t="s">
        <v>355</v>
      </c>
      <c r="C77" s="78" t="s">
        <v>250</v>
      </c>
      <c r="D77" s="79" t="s">
        <v>356</v>
      </c>
      <c r="E77" s="91" t="s">
        <v>98</v>
      </c>
      <c r="F77" s="95">
        <v>60559</v>
      </c>
      <c r="G77" s="149">
        <v>60559</v>
      </c>
      <c r="H77" s="141" t="s">
        <v>25</v>
      </c>
      <c r="I77" s="79" t="s">
        <v>480</v>
      </c>
      <c r="J77" s="99" t="s">
        <v>24</v>
      </c>
      <c r="K77" s="99" t="s">
        <v>24</v>
      </c>
      <c r="L77" s="99"/>
      <c r="M77" s="99"/>
      <c r="N77" s="100"/>
      <c r="O77" s="78" t="s">
        <v>99</v>
      </c>
    </row>
    <row r="78" spans="1:15" s="70" customFormat="1" ht="24.75">
      <c r="A78" s="76">
        <v>64</v>
      </c>
      <c r="B78" s="138" t="s">
        <v>357</v>
      </c>
      <c r="C78" s="78" t="s">
        <v>250</v>
      </c>
      <c r="D78" s="79" t="s">
        <v>358</v>
      </c>
      <c r="E78" s="91" t="s">
        <v>98</v>
      </c>
      <c r="F78" s="95">
        <v>72735</v>
      </c>
      <c r="G78" s="149">
        <v>72735</v>
      </c>
      <c r="H78" s="141" t="s">
        <v>25</v>
      </c>
      <c r="I78" s="79" t="s">
        <v>480</v>
      </c>
      <c r="J78" s="99" t="s">
        <v>24</v>
      </c>
      <c r="K78" s="99" t="s">
        <v>24</v>
      </c>
      <c r="L78" s="99"/>
      <c r="M78" s="99"/>
      <c r="N78" s="100"/>
      <c r="O78" s="78" t="s">
        <v>99</v>
      </c>
    </row>
    <row r="79" spans="1:15" s="70" customFormat="1" ht="24.75">
      <c r="A79" s="76">
        <v>65</v>
      </c>
      <c r="B79" s="138" t="s">
        <v>359</v>
      </c>
      <c r="C79" s="78" t="s">
        <v>250</v>
      </c>
      <c r="D79" s="79" t="s">
        <v>360</v>
      </c>
      <c r="E79" s="91" t="s">
        <v>98</v>
      </c>
      <c r="F79" s="95">
        <v>70687</v>
      </c>
      <c r="G79" s="149">
        <v>70687</v>
      </c>
      <c r="H79" s="141" t="s">
        <v>25</v>
      </c>
      <c r="I79" s="79" t="s">
        <v>480</v>
      </c>
      <c r="J79" s="99" t="s">
        <v>24</v>
      </c>
      <c r="K79" s="99" t="s">
        <v>24</v>
      </c>
      <c r="L79" s="99"/>
      <c r="M79" s="99"/>
      <c r="N79" s="100"/>
      <c r="O79" s="78" t="s">
        <v>99</v>
      </c>
    </row>
    <row r="80" spans="1:15" s="70" customFormat="1" ht="24.75">
      <c r="A80" s="76">
        <v>66</v>
      </c>
      <c r="B80" s="138" t="s">
        <v>361</v>
      </c>
      <c r="C80" s="78" t="s">
        <v>250</v>
      </c>
      <c r="D80" s="79" t="s">
        <v>114</v>
      </c>
      <c r="E80" s="91" t="s">
        <v>98</v>
      </c>
      <c r="F80" s="95">
        <v>75462</v>
      </c>
      <c r="G80" s="149">
        <v>75462</v>
      </c>
      <c r="H80" s="141" t="s">
        <v>25</v>
      </c>
      <c r="I80" s="79" t="s">
        <v>480</v>
      </c>
      <c r="J80" s="99" t="s">
        <v>24</v>
      </c>
      <c r="K80" s="99" t="s">
        <v>24</v>
      </c>
      <c r="L80" s="99"/>
      <c r="M80" s="99"/>
      <c r="N80" s="100"/>
      <c r="O80" s="78" t="s">
        <v>99</v>
      </c>
    </row>
    <row r="81" spans="1:15" s="70" customFormat="1" ht="8.25">
      <c r="A81" s="76">
        <v>67</v>
      </c>
      <c r="B81" s="138" t="s">
        <v>362</v>
      </c>
      <c r="C81" s="78" t="s">
        <v>250</v>
      </c>
      <c r="D81" s="79" t="s">
        <v>363</v>
      </c>
      <c r="E81" s="91" t="s">
        <v>98</v>
      </c>
      <c r="F81" s="95">
        <v>8700</v>
      </c>
      <c r="G81" s="155">
        <v>0</v>
      </c>
      <c r="H81" s="141" t="s">
        <v>25</v>
      </c>
      <c r="I81" s="90">
        <v>44428</v>
      </c>
      <c r="J81" s="99" t="s">
        <v>24</v>
      </c>
      <c r="K81" s="99" t="s">
        <v>24</v>
      </c>
      <c r="L81" s="99"/>
      <c r="M81" s="99"/>
      <c r="N81" s="100"/>
      <c r="O81" s="78" t="s">
        <v>99</v>
      </c>
    </row>
    <row r="82" spans="1:15" s="70" customFormat="1" ht="24.75">
      <c r="A82" s="76">
        <v>68</v>
      </c>
      <c r="B82" s="138" t="s">
        <v>364</v>
      </c>
      <c r="C82" s="78" t="s">
        <v>250</v>
      </c>
      <c r="D82" s="79" t="s">
        <v>365</v>
      </c>
      <c r="E82" s="91" t="s">
        <v>98</v>
      </c>
      <c r="F82" s="95">
        <v>1200</v>
      </c>
      <c r="G82" s="155">
        <v>0</v>
      </c>
      <c r="H82" s="141" t="s">
        <v>25</v>
      </c>
      <c r="I82" s="90">
        <v>42165</v>
      </c>
      <c r="J82" s="99" t="s">
        <v>24</v>
      </c>
      <c r="K82" s="99" t="s">
        <v>24</v>
      </c>
      <c r="L82" s="99"/>
      <c r="M82" s="99"/>
      <c r="N82" s="100"/>
      <c r="O82" s="78" t="s">
        <v>99</v>
      </c>
    </row>
    <row r="83" spans="1:15" s="70" customFormat="1" ht="16.5">
      <c r="A83" s="76">
        <v>69</v>
      </c>
      <c r="B83" s="138" t="s">
        <v>366</v>
      </c>
      <c r="C83" s="78" t="s">
        <v>250</v>
      </c>
      <c r="D83" s="79" t="s">
        <v>117</v>
      </c>
      <c r="E83" s="91" t="s">
        <v>98</v>
      </c>
      <c r="F83" s="95">
        <v>3500</v>
      </c>
      <c r="G83" s="155">
        <v>0</v>
      </c>
      <c r="H83" s="141" t="s">
        <v>25</v>
      </c>
      <c r="I83" s="90">
        <v>44903</v>
      </c>
      <c r="J83" s="99" t="s">
        <v>24</v>
      </c>
      <c r="K83" s="99" t="s">
        <v>24</v>
      </c>
      <c r="L83" s="99"/>
      <c r="M83" s="99"/>
      <c r="N83" s="100"/>
      <c r="O83" s="78" t="s">
        <v>99</v>
      </c>
    </row>
    <row r="84" spans="1:15" s="70" customFormat="1" ht="16.5">
      <c r="A84" s="76">
        <v>70</v>
      </c>
      <c r="B84" s="138" t="s">
        <v>367</v>
      </c>
      <c r="C84" s="78" t="s">
        <v>250</v>
      </c>
      <c r="D84" s="79" t="s">
        <v>368</v>
      </c>
      <c r="E84" s="91" t="s">
        <v>98</v>
      </c>
      <c r="F84" s="95">
        <v>3548</v>
      </c>
      <c r="G84" s="155">
        <v>0</v>
      </c>
      <c r="H84" s="141" t="s">
        <v>25</v>
      </c>
      <c r="I84" s="90">
        <v>44508</v>
      </c>
      <c r="J84" s="99" t="s">
        <v>24</v>
      </c>
      <c r="K84" s="99" t="s">
        <v>24</v>
      </c>
      <c r="L84" s="99"/>
      <c r="M84" s="99"/>
      <c r="N84" s="100"/>
      <c r="O84" s="78" t="s">
        <v>99</v>
      </c>
    </row>
    <row r="85" spans="1:15" s="70" customFormat="1" ht="8.25">
      <c r="A85" s="76">
        <v>71</v>
      </c>
      <c r="B85" s="138" t="s">
        <v>369</v>
      </c>
      <c r="C85" s="78" t="s">
        <v>250</v>
      </c>
      <c r="D85" s="79" t="s">
        <v>370</v>
      </c>
      <c r="E85" s="91" t="s">
        <v>98</v>
      </c>
      <c r="F85" s="95">
        <v>3513</v>
      </c>
      <c r="G85" s="155">
        <v>0</v>
      </c>
      <c r="H85" s="141" t="s">
        <v>25</v>
      </c>
      <c r="I85" s="90">
        <v>44508</v>
      </c>
      <c r="J85" s="99" t="s">
        <v>24</v>
      </c>
      <c r="K85" s="99" t="s">
        <v>24</v>
      </c>
      <c r="L85" s="99"/>
      <c r="M85" s="99"/>
      <c r="N85" s="100"/>
      <c r="O85" s="78" t="s">
        <v>99</v>
      </c>
    </row>
    <row r="86" spans="1:15" s="70" customFormat="1" ht="33">
      <c r="A86" s="76">
        <v>72</v>
      </c>
      <c r="B86" s="138" t="s">
        <v>371</v>
      </c>
      <c r="C86" s="78" t="s">
        <v>250</v>
      </c>
      <c r="D86" s="79" t="s">
        <v>372</v>
      </c>
      <c r="E86" s="91" t="s">
        <v>98</v>
      </c>
      <c r="F86" s="95">
        <v>3500</v>
      </c>
      <c r="G86" s="155">
        <v>0</v>
      </c>
      <c r="H86" s="141" t="s">
        <v>25</v>
      </c>
      <c r="I86" s="90">
        <v>44895</v>
      </c>
      <c r="J86" s="99" t="s">
        <v>24</v>
      </c>
      <c r="K86" s="99" t="s">
        <v>24</v>
      </c>
      <c r="L86" s="99"/>
      <c r="M86" s="99"/>
      <c r="N86" s="100"/>
      <c r="O86" s="78" t="s">
        <v>99</v>
      </c>
    </row>
    <row r="87" spans="1:15" s="70" customFormat="1" ht="33">
      <c r="A87" s="76">
        <v>73</v>
      </c>
      <c r="B87" s="138" t="s">
        <v>371</v>
      </c>
      <c r="C87" s="78" t="s">
        <v>250</v>
      </c>
      <c r="D87" s="79" t="s">
        <v>373</v>
      </c>
      <c r="E87" s="91" t="s">
        <v>98</v>
      </c>
      <c r="F87" s="95">
        <v>3500</v>
      </c>
      <c r="G87" s="155">
        <v>0</v>
      </c>
      <c r="H87" s="141" t="s">
        <v>25</v>
      </c>
      <c r="I87" s="90">
        <v>44895</v>
      </c>
      <c r="J87" s="99" t="s">
        <v>24</v>
      </c>
      <c r="K87" s="99" t="s">
        <v>24</v>
      </c>
      <c r="L87" s="99"/>
      <c r="M87" s="99"/>
      <c r="N87" s="100"/>
      <c r="O87" s="78" t="s">
        <v>99</v>
      </c>
    </row>
    <row r="88" spans="1:15" s="70" customFormat="1" ht="33">
      <c r="A88" s="76">
        <v>74</v>
      </c>
      <c r="B88" s="138" t="s">
        <v>371</v>
      </c>
      <c r="C88" s="78" t="s">
        <v>250</v>
      </c>
      <c r="D88" s="79" t="s">
        <v>374</v>
      </c>
      <c r="E88" s="91" t="s">
        <v>98</v>
      </c>
      <c r="F88" s="95">
        <v>3500</v>
      </c>
      <c r="G88" s="155">
        <v>0</v>
      </c>
      <c r="H88" s="141" t="s">
        <v>25</v>
      </c>
      <c r="I88" s="90">
        <v>44895</v>
      </c>
      <c r="J88" s="99" t="s">
        <v>24</v>
      </c>
      <c r="K88" s="99" t="s">
        <v>24</v>
      </c>
      <c r="L88" s="99"/>
      <c r="M88" s="99"/>
      <c r="N88" s="100"/>
      <c r="O88" s="78" t="s">
        <v>99</v>
      </c>
    </row>
    <row r="89" spans="1:15" s="70" customFormat="1" ht="33">
      <c r="A89" s="76">
        <v>75</v>
      </c>
      <c r="B89" s="138" t="s">
        <v>371</v>
      </c>
      <c r="C89" s="78" t="s">
        <v>250</v>
      </c>
      <c r="D89" s="79" t="s">
        <v>375</v>
      </c>
      <c r="E89" s="91" t="s">
        <v>98</v>
      </c>
      <c r="F89" s="95">
        <v>3500</v>
      </c>
      <c r="G89" s="155">
        <v>0</v>
      </c>
      <c r="H89" s="141" t="s">
        <v>25</v>
      </c>
      <c r="I89" s="90">
        <v>44895</v>
      </c>
      <c r="J89" s="99" t="s">
        <v>24</v>
      </c>
      <c r="K89" s="99" t="s">
        <v>24</v>
      </c>
      <c r="L89" s="99"/>
      <c r="M89" s="99"/>
      <c r="N89" s="100"/>
      <c r="O89" s="78" t="s">
        <v>99</v>
      </c>
    </row>
    <row r="90" spans="1:15" s="70" customFormat="1" ht="33">
      <c r="A90" s="76">
        <v>76</v>
      </c>
      <c r="B90" s="138" t="s">
        <v>371</v>
      </c>
      <c r="C90" s="78" t="s">
        <v>250</v>
      </c>
      <c r="D90" s="79" t="s">
        <v>376</v>
      </c>
      <c r="E90" s="91" t="s">
        <v>98</v>
      </c>
      <c r="F90" s="95">
        <v>3500</v>
      </c>
      <c r="G90" s="155">
        <v>0</v>
      </c>
      <c r="H90" s="141" t="s">
        <v>25</v>
      </c>
      <c r="I90" s="90">
        <v>44895</v>
      </c>
      <c r="J90" s="99" t="s">
        <v>24</v>
      </c>
      <c r="K90" s="99" t="s">
        <v>24</v>
      </c>
      <c r="L90" s="99"/>
      <c r="M90" s="99"/>
      <c r="N90" s="100"/>
      <c r="O90" s="78" t="s">
        <v>99</v>
      </c>
    </row>
    <row r="91" spans="1:15" s="70" customFormat="1" ht="33">
      <c r="A91" s="76">
        <v>77</v>
      </c>
      <c r="B91" s="138" t="s">
        <v>371</v>
      </c>
      <c r="C91" s="78" t="s">
        <v>250</v>
      </c>
      <c r="D91" s="79" t="s">
        <v>377</v>
      </c>
      <c r="E91" s="91" t="s">
        <v>98</v>
      </c>
      <c r="F91" s="95">
        <v>3500</v>
      </c>
      <c r="G91" s="155">
        <v>0</v>
      </c>
      <c r="H91" s="141" t="s">
        <v>25</v>
      </c>
      <c r="I91" s="90">
        <v>44895</v>
      </c>
      <c r="J91" s="99" t="s">
        <v>24</v>
      </c>
      <c r="K91" s="99" t="s">
        <v>24</v>
      </c>
      <c r="L91" s="99"/>
      <c r="M91" s="99"/>
      <c r="N91" s="100"/>
      <c r="O91" s="78" t="s">
        <v>99</v>
      </c>
    </row>
    <row r="92" spans="1:15" s="70" customFormat="1" ht="33">
      <c r="A92" s="76">
        <v>78</v>
      </c>
      <c r="B92" s="138" t="s">
        <v>371</v>
      </c>
      <c r="C92" s="78" t="s">
        <v>250</v>
      </c>
      <c r="D92" s="79" t="s">
        <v>378</v>
      </c>
      <c r="E92" s="91" t="s">
        <v>98</v>
      </c>
      <c r="F92" s="95">
        <v>3500</v>
      </c>
      <c r="G92" s="155">
        <v>0</v>
      </c>
      <c r="H92" s="141" t="s">
        <v>25</v>
      </c>
      <c r="I92" s="90">
        <v>44895</v>
      </c>
      <c r="J92" s="99" t="s">
        <v>24</v>
      </c>
      <c r="K92" s="99" t="s">
        <v>24</v>
      </c>
      <c r="L92" s="99"/>
      <c r="M92" s="99"/>
      <c r="N92" s="100"/>
      <c r="O92" s="78" t="s">
        <v>99</v>
      </c>
    </row>
    <row r="93" spans="1:15" s="70" customFormat="1" ht="33">
      <c r="A93" s="76">
        <v>79</v>
      </c>
      <c r="B93" s="138" t="s">
        <v>371</v>
      </c>
      <c r="C93" s="78" t="s">
        <v>250</v>
      </c>
      <c r="D93" s="79" t="s">
        <v>379</v>
      </c>
      <c r="E93" s="91" t="s">
        <v>98</v>
      </c>
      <c r="F93" s="95">
        <v>3500</v>
      </c>
      <c r="G93" s="155">
        <v>0</v>
      </c>
      <c r="H93" s="141" t="s">
        <v>25</v>
      </c>
      <c r="I93" s="90">
        <v>44895</v>
      </c>
      <c r="J93" s="99" t="s">
        <v>24</v>
      </c>
      <c r="K93" s="99" t="s">
        <v>24</v>
      </c>
      <c r="L93" s="99"/>
      <c r="M93" s="99"/>
      <c r="N93" s="100"/>
      <c r="O93" s="78" t="s">
        <v>99</v>
      </c>
    </row>
    <row r="94" spans="1:15" s="70" customFormat="1" ht="33">
      <c r="A94" s="76">
        <v>80</v>
      </c>
      <c r="B94" s="138" t="s">
        <v>371</v>
      </c>
      <c r="C94" s="78" t="s">
        <v>250</v>
      </c>
      <c r="D94" s="79" t="s">
        <v>112</v>
      </c>
      <c r="E94" s="91" t="s">
        <v>98</v>
      </c>
      <c r="F94" s="95">
        <v>3500</v>
      </c>
      <c r="G94" s="155">
        <v>0</v>
      </c>
      <c r="H94" s="141" t="s">
        <v>25</v>
      </c>
      <c r="I94" s="90">
        <v>44895</v>
      </c>
      <c r="J94" s="99" t="s">
        <v>24</v>
      </c>
      <c r="K94" s="99" t="s">
        <v>24</v>
      </c>
      <c r="L94" s="99"/>
      <c r="M94" s="99"/>
      <c r="N94" s="100"/>
      <c r="O94" s="78" t="s">
        <v>99</v>
      </c>
    </row>
    <row r="95" spans="1:15" s="70" customFormat="1" ht="33">
      <c r="A95" s="76">
        <v>81</v>
      </c>
      <c r="B95" s="138" t="s">
        <v>371</v>
      </c>
      <c r="C95" s="78" t="s">
        <v>250</v>
      </c>
      <c r="D95" s="79" t="s">
        <v>380</v>
      </c>
      <c r="E95" s="91" t="s">
        <v>98</v>
      </c>
      <c r="F95" s="95">
        <v>3500</v>
      </c>
      <c r="G95" s="155">
        <v>0</v>
      </c>
      <c r="H95" s="141" t="s">
        <v>25</v>
      </c>
      <c r="I95" s="90">
        <v>44895</v>
      </c>
      <c r="J95" s="99" t="s">
        <v>24</v>
      </c>
      <c r="K95" s="99" t="s">
        <v>24</v>
      </c>
      <c r="L95" s="99"/>
      <c r="M95" s="99"/>
      <c r="N95" s="100"/>
      <c r="O95" s="78" t="s">
        <v>99</v>
      </c>
    </row>
    <row r="96" spans="1:15" s="70" customFormat="1" ht="33">
      <c r="A96" s="76">
        <v>82</v>
      </c>
      <c r="B96" s="138" t="s">
        <v>371</v>
      </c>
      <c r="C96" s="78" t="s">
        <v>250</v>
      </c>
      <c r="D96" s="79" t="s">
        <v>381</v>
      </c>
      <c r="E96" s="91" t="s">
        <v>98</v>
      </c>
      <c r="F96" s="95">
        <v>3500</v>
      </c>
      <c r="G96" s="155">
        <v>0</v>
      </c>
      <c r="H96" s="141" t="s">
        <v>25</v>
      </c>
      <c r="I96" s="90">
        <v>44895</v>
      </c>
      <c r="J96" s="99" t="s">
        <v>24</v>
      </c>
      <c r="K96" s="99" t="s">
        <v>24</v>
      </c>
      <c r="L96" s="99"/>
      <c r="M96" s="99"/>
      <c r="N96" s="100"/>
      <c r="O96" s="78" t="s">
        <v>99</v>
      </c>
    </row>
    <row r="97" spans="1:15" s="70" customFormat="1" ht="33">
      <c r="A97" s="76">
        <v>83</v>
      </c>
      <c r="B97" s="138" t="s">
        <v>371</v>
      </c>
      <c r="C97" s="78" t="s">
        <v>250</v>
      </c>
      <c r="D97" s="79" t="s">
        <v>382</v>
      </c>
      <c r="E97" s="91" t="s">
        <v>98</v>
      </c>
      <c r="F97" s="95">
        <v>3500</v>
      </c>
      <c r="G97" s="155">
        <v>0</v>
      </c>
      <c r="H97" s="141" t="s">
        <v>25</v>
      </c>
      <c r="I97" s="90">
        <v>44895</v>
      </c>
      <c r="J97" s="99" t="s">
        <v>24</v>
      </c>
      <c r="K97" s="99" t="s">
        <v>24</v>
      </c>
      <c r="L97" s="99"/>
      <c r="M97" s="99"/>
      <c r="N97" s="100"/>
      <c r="O97" s="78" t="s">
        <v>99</v>
      </c>
    </row>
    <row r="98" spans="1:15" s="70" customFormat="1" ht="33">
      <c r="A98" s="76">
        <v>84</v>
      </c>
      <c r="B98" s="138" t="s">
        <v>371</v>
      </c>
      <c r="C98" s="78" t="s">
        <v>250</v>
      </c>
      <c r="D98" s="79" t="s">
        <v>119</v>
      </c>
      <c r="E98" s="91" t="s">
        <v>98</v>
      </c>
      <c r="F98" s="95">
        <v>3500</v>
      </c>
      <c r="G98" s="155">
        <v>0</v>
      </c>
      <c r="H98" s="141" t="s">
        <v>25</v>
      </c>
      <c r="I98" s="90">
        <v>44895</v>
      </c>
      <c r="J98" s="99" t="s">
        <v>24</v>
      </c>
      <c r="K98" s="99" t="s">
        <v>24</v>
      </c>
      <c r="L98" s="99"/>
      <c r="M98" s="99"/>
      <c r="N98" s="100"/>
      <c r="O98" s="78" t="s">
        <v>99</v>
      </c>
    </row>
    <row r="99" spans="1:15" s="70" customFormat="1" ht="33">
      <c r="A99" s="76">
        <v>85</v>
      </c>
      <c r="B99" s="138" t="s">
        <v>371</v>
      </c>
      <c r="C99" s="78" t="s">
        <v>250</v>
      </c>
      <c r="D99" s="79" t="s">
        <v>383</v>
      </c>
      <c r="E99" s="91" t="s">
        <v>98</v>
      </c>
      <c r="F99" s="95">
        <v>3500</v>
      </c>
      <c r="G99" s="155">
        <v>0</v>
      </c>
      <c r="H99" s="141" t="s">
        <v>25</v>
      </c>
      <c r="I99" s="90">
        <v>44895</v>
      </c>
      <c r="J99" s="99" t="s">
        <v>24</v>
      </c>
      <c r="K99" s="99" t="s">
        <v>24</v>
      </c>
      <c r="L99" s="99"/>
      <c r="M99" s="99"/>
      <c r="N99" s="100"/>
      <c r="O99" s="78" t="s">
        <v>99</v>
      </c>
    </row>
    <row r="100" spans="1:15" s="70" customFormat="1" ht="33">
      <c r="A100" s="76">
        <v>86</v>
      </c>
      <c r="B100" s="138" t="s">
        <v>371</v>
      </c>
      <c r="C100" s="78" t="s">
        <v>250</v>
      </c>
      <c r="D100" s="79" t="s">
        <v>118</v>
      </c>
      <c r="E100" s="91" t="s">
        <v>98</v>
      </c>
      <c r="F100" s="95">
        <v>3500</v>
      </c>
      <c r="G100" s="155">
        <v>0</v>
      </c>
      <c r="H100" s="141" t="s">
        <v>25</v>
      </c>
      <c r="I100" s="90">
        <v>44895</v>
      </c>
      <c r="J100" s="99" t="s">
        <v>24</v>
      </c>
      <c r="K100" s="99" t="s">
        <v>24</v>
      </c>
      <c r="L100" s="99"/>
      <c r="M100" s="99"/>
      <c r="N100" s="100"/>
      <c r="O100" s="78" t="s">
        <v>99</v>
      </c>
    </row>
    <row r="101" spans="1:15" s="70" customFormat="1" ht="16.5">
      <c r="A101" s="76">
        <v>87</v>
      </c>
      <c r="B101" s="138" t="s">
        <v>384</v>
      </c>
      <c r="C101" s="78" t="s">
        <v>250</v>
      </c>
      <c r="D101" s="91" t="s">
        <v>25</v>
      </c>
      <c r="E101" s="91" t="s">
        <v>98</v>
      </c>
      <c r="F101" s="95">
        <v>5904</v>
      </c>
      <c r="G101" s="155">
        <v>0</v>
      </c>
      <c r="H101" s="141" t="s">
        <v>25</v>
      </c>
      <c r="I101" s="90"/>
      <c r="J101" s="99" t="s">
        <v>24</v>
      </c>
      <c r="K101" s="99" t="s">
        <v>24</v>
      </c>
      <c r="L101" s="99"/>
      <c r="M101" s="99"/>
      <c r="N101" s="100"/>
      <c r="O101" s="78" t="s">
        <v>99</v>
      </c>
    </row>
    <row r="102" spans="1:15" s="70" customFormat="1" ht="24.75">
      <c r="A102" s="76">
        <v>88</v>
      </c>
      <c r="B102" s="77" t="s">
        <v>385</v>
      </c>
      <c r="C102" s="78" t="s">
        <v>250</v>
      </c>
      <c r="D102" s="91" t="s">
        <v>25</v>
      </c>
      <c r="E102" s="91" t="s">
        <v>98</v>
      </c>
      <c r="F102" s="97">
        <v>6600</v>
      </c>
      <c r="G102" s="155">
        <v>0</v>
      </c>
      <c r="H102" s="141" t="s">
        <v>25</v>
      </c>
      <c r="I102" s="146"/>
      <c r="J102" s="99" t="s">
        <v>24</v>
      </c>
      <c r="K102" s="99" t="s">
        <v>24</v>
      </c>
      <c r="L102" s="99"/>
      <c r="M102" s="99"/>
      <c r="N102" s="100"/>
      <c r="O102" s="78" t="s">
        <v>99</v>
      </c>
    </row>
    <row r="103" spans="1:15" s="70" customFormat="1" ht="8.25">
      <c r="A103" s="76">
        <v>89</v>
      </c>
      <c r="B103" s="77" t="s">
        <v>386</v>
      </c>
      <c r="C103" s="78" t="s">
        <v>250</v>
      </c>
      <c r="D103" s="91"/>
      <c r="E103" s="91" t="s">
        <v>98</v>
      </c>
      <c r="F103" s="97">
        <v>115</v>
      </c>
      <c r="G103" s="155">
        <v>0</v>
      </c>
      <c r="H103" s="141" t="s">
        <v>25</v>
      </c>
      <c r="I103" s="90">
        <v>39859</v>
      </c>
      <c r="J103" s="99" t="s">
        <v>24</v>
      </c>
      <c r="K103" s="99" t="s">
        <v>24</v>
      </c>
      <c r="L103" s="99"/>
      <c r="M103" s="99"/>
      <c r="N103" s="100"/>
      <c r="O103" s="78" t="s">
        <v>99</v>
      </c>
    </row>
    <row r="104" spans="1:15" s="70" customFormat="1" ht="8.25">
      <c r="A104" s="76">
        <v>90</v>
      </c>
      <c r="B104" s="77" t="s">
        <v>387</v>
      </c>
      <c r="C104" s="78" t="s">
        <v>250</v>
      </c>
      <c r="D104" s="79" t="s">
        <v>388</v>
      </c>
      <c r="E104" s="91" t="s">
        <v>98</v>
      </c>
      <c r="F104" s="97">
        <v>3800</v>
      </c>
      <c r="G104" s="155">
        <v>0</v>
      </c>
      <c r="H104" s="141" t="s">
        <v>25</v>
      </c>
      <c r="I104" s="90">
        <v>40543</v>
      </c>
      <c r="J104" s="99" t="s">
        <v>24</v>
      </c>
      <c r="K104" s="99" t="s">
        <v>24</v>
      </c>
      <c r="L104" s="99"/>
      <c r="M104" s="99"/>
      <c r="N104" s="100"/>
      <c r="O104" s="78" t="s">
        <v>99</v>
      </c>
    </row>
    <row r="105" spans="1:15" s="70" customFormat="1" ht="8.25">
      <c r="A105" s="76">
        <v>91</v>
      </c>
      <c r="B105" s="77" t="s">
        <v>389</v>
      </c>
      <c r="C105" s="78" t="s">
        <v>250</v>
      </c>
      <c r="D105" s="79" t="s">
        <v>390</v>
      </c>
      <c r="E105" s="91" t="s">
        <v>98</v>
      </c>
      <c r="F105" s="97">
        <v>3800</v>
      </c>
      <c r="G105" s="155">
        <v>0</v>
      </c>
      <c r="H105" s="141" t="s">
        <v>25</v>
      </c>
      <c r="I105" s="90">
        <v>40543</v>
      </c>
      <c r="J105" s="99" t="s">
        <v>24</v>
      </c>
      <c r="K105" s="99" t="s">
        <v>24</v>
      </c>
      <c r="L105" s="99"/>
      <c r="M105" s="99"/>
      <c r="N105" s="100"/>
      <c r="O105" s="78" t="s">
        <v>99</v>
      </c>
    </row>
    <row r="106" spans="1:15" s="70" customFormat="1" ht="24.75">
      <c r="A106" s="76">
        <v>92</v>
      </c>
      <c r="B106" s="139" t="s">
        <v>391</v>
      </c>
      <c r="C106" s="78" t="s">
        <v>250</v>
      </c>
      <c r="D106" s="79" t="s">
        <v>392</v>
      </c>
      <c r="E106" s="91" t="s">
        <v>98</v>
      </c>
      <c r="F106" s="95">
        <v>10000</v>
      </c>
      <c r="G106" s="155">
        <v>0</v>
      </c>
      <c r="H106" s="141" t="s">
        <v>25</v>
      </c>
      <c r="I106" s="90">
        <v>44529</v>
      </c>
      <c r="J106" s="99" t="s">
        <v>24</v>
      </c>
      <c r="K106" s="99" t="s">
        <v>24</v>
      </c>
      <c r="L106" s="99"/>
      <c r="M106" s="99"/>
      <c r="N106" s="100"/>
      <c r="O106" s="78" t="s">
        <v>99</v>
      </c>
    </row>
    <row r="107" spans="1:15" s="70" customFormat="1" ht="16.5">
      <c r="A107" s="76">
        <v>93</v>
      </c>
      <c r="B107" s="77" t="s">
        <v>393</v>
      </c>
      <c r="C107" s="78" t="s">
        <v>250</v>
      </c>
      <c r="D107" s="79" t="s">
        <v>394</v>
      </c>
      <c r="E107" s="91" t="s">
        <v>98</v>
      </c>
      <c r="F107" s="97">
        <v>3800</v>
      </c>
      <c r="G107" s="155">
        <v>0</v>
      </c>
      <c r="H107" s="141" t="s">
        <v>25</v>
      </c>
      <c r="I107" s="90">
        <v>44508</v>
      </c>
      <c r="J107" s="99" t="s">
        <v>24</v>
      </c>
      <c r="K107" s="99" t="s">
        <v>24</v>
      </c>
      <c r="L107" s="99"/>
      <c r="M107" s="99"/>
      <c r="N107" s="100"/>
      <c r="O107" s="78" t="s">
        <v>99</v>
      </c>
    </row>
    <row r="108" spans="1:15" s="70" customFormat="1" ht="16.5">
      <c r="A108" s="76">
        <v>94</v>
      </c>
      <c r="B108" s="77" t="s">
        <v>395</v>
      </c>
      <c r="C108" s="78" t="s">
        <v>250</v>
      </c>
      <c r="D108" s="79" t="s">
        <v>396</v>
      </c>
      <c r="E108" s="91" t="s">
        <v>98</v>
      </c>
      <c r="F108" s="97">
        <v>3100</v>
      </c>
      <c r="G108" s="155">
        <v>0</v>
      </c>
      <c r="H108" s="141" t="s">
        <v>25</v>
      </c>
      <c r="I108" s="90">
        <v>44508</v>
      </c>
      <c r="J108" s="99" t="s">
        <v>24</v>
      </c>
      <c r="K108" s="99" t="s">
        <v>24</v>
      </c>
      <c r="L108" s="99"/>
      <c r="M108" s="99"/>
      <c r="N108" s="100"/>
      <c r="O108" s="78" t="s">
        <v>99</v>
      </c>
    </row>
    <row r="109" spans="1:15" s="70" customFormat="1" ht="8.25">
      <c r="A109" s="76">
        <v>95</v>
      </c>
      <c r="B109" s="77" t="s">
        <v>397</v>
      </c>
      <c r="C109" s="78" t="s">
        <v>250</v>
      </c>
      <c r="D109" s="79" t="s">
        <v>398</v>
      </c>
      <c r="E109" s="91" t="s">
        <v>98</v>
      </c>
      <c r="F109" s="97">
        <v>3600</v>
      </c>
      <c r="G109" s="155">
        <v>0</v>
      </c>
      <c r="H109" s="141" t="s">
        <v>25</v>
      </c>
      <c r="I109" s="90">
        <v>44508</v>
      </c>
      <c r="J109" s="99" t="s">
        <v>24</v>
      </c>
      <c r="K109" s="99" t="s">
        <v>24</v>
      </c>
      <c r="L109" s="99"/>
      <c r="M109" s="99"/>
      <c r="N109" s="100"/>
      <c r="O109" s="78" t="s">
        <v>99</v>
      </c>
    </row>
    <row r="110" spans="1:15" s="70" customFormat="1" ht="16.5">
      <c r="A110" s="76">
        <v>96</v>
      </c>
      <c r="B110" s="77" t="s">
        <v>399</v>
      </c>
      <c r="C110" s="78" t="s">
        <v>250</v>
      </c>
      <c r="D110" s="79" t="s">
        <v>400</v>
      </c>
      <c r="E110" s="91" t="s">
        <v>98</v>
      </c>
      <c r="F110" s="97">
        <v>3800</v>
      </c>
      <c r="G110" s="155">
        <v>0</v>
      </c>
      <c r="H110" s="141" t="s">
        <v>25</v>
      </c>
      <c r="I110" s="90">
        <v>44508</v>
      </c>
      <c r="J110" s="99" t="s">
        <v>24</v>
      </c>
      <c r="K110" s="99" t="s">
        <v>24</v>
      </c>
      <c r="L110" s="99"/>
      <c r="M110" s="99"/>
      <c r="N110" s="100"/>
      <c r="O110" s="78" t="s">
        <v>99</v>
      </c>
    </row>
    <row r="111" spans="1:15" s="70" customFormat="1" ht="8.25">
      <c r="A111" s="76">
        <v>97</v>
      </c>
      <c r="B111" s="77" t="s">
        <v>401</v>
      </c>
      <c r="C111" s="78" t="s">
        <v>250</v>
      </c>
      <c r="D111" s="79" t="s">
        <v>402</v>
      </c>
      <c r="E111" s="91" t="s">
        <v>98</v>
      </c>
      <c r="F111" s="97">
        <v>680</v>
      </c>
      <c r="G111" s="155">
        <v>0</v>
      </c>
      <c r="H111" s="141" t="s">
        <v>25</v>
      </c>
      <c r="I111" s="90">
        <v>40918</v>
      </c>
      <c r="J111" s="99" t="s">
        <v>24</v>
      </c>
      <c r="K111" s="99" t="s">
        <v>24</v>
      </c>
      <c r="L111" s="99"/>
      <c r="M111" s="99"/>
      <c r="N111" s="100"/>
      <c r="O111" s="78" t="s">
        <v>99</v>
      </c>
    </row>
    <row r="112" spans="1:15" s="70" customFormat="1" ht="8.25">
      <c r="A112" s="76">
        <v>98</v>
      </c>
      <c r="B112" s="77" t="s">
        <v>403</v>
      </c>
      <c r="C112" s="78" t="s">
        <v>250</v>
      </c>
      <c r="D112" s="79" t="s">
        <v>404</v>
      </c>
      <c r="E112" s="91" t="s">
        <v>98</v>
      </c>
      <c r="F112" s="97">
        <v>680</v>
      </c>
      <c r="G112" s="155">
        <v>0</v>
      </c>
      <c r="H112" s="141" t="s">
        <v>25</v>
      </c>
      <c r="I112" s="90">
        <v>40918</v>
      </c>
      <c r="J112" s="99" t="s">
        <v>24</v>
      </c>
      <c r="K112" s="99" t="s">
        <v>24</v>
      </c>
      <c r="L112" s="99"/>
      <c r="M112" s="99"/>
      <c r="N112" s="100"/>
      <c r="O112" s="78" t="s">
        <v>99</v>
      </c>
    </row>
    <row r="113" spans="1:15" s="70" customFormat="1" ht="8.25">
      <c r="A113" s="76">
        <v>99</v>
      </c>
      <c r="B113" s="77" t="s">
        <v>405</v>
      </c>
      <c r="C113" s="78" t="s">
        <v>250</v>
      </c>
      <c r="D113" s="79" t="s">
        <v>406</v>
      </c>
      <c r="E113" s="91" t="s">
        <v>98</v>
      </c>
      <c r="F113" s="97">
        <v>680</v>
      </c>
      <c r="G113" s="155">
        <v>0</v>
      </c>
      <c r="H113" s="141" t="s">
        <v>25</v>
      </c>
      <c r="I113" s="90">
        <v>40918</v>
      </c>
      <c r="J113" s="99" t="s">
        <v>24</v>
      </c>
      <c r="K113" s="99" t="s">
        <v>24</v>
      </c>
      <c r="L113" s="99"/>
      <c r="M113" s="99"/>
      <c r="N113" s="100"/>
      <c r="O113" s="78" t="s">
        <v>99</v>
      </c>
    </row>
    <row r="114" spans="1:15" s="70" customFormat="1" ht="8.25">
      <c r="A114" s="76">
        <v>100</v>
      </c>
      <c r="B114" s="77" t="s">
        <v>407</v>
      </c>
      <c r="C114" s="78" t="s">
        <v>250</v>
      </c>
      <c r="D114" s="79" t="s">
        <v>408</v>
      </c>
      <c r="E114" s="91" t="s">
        <v>98</v>
      </c>
      <c r="F114" s="97">
        <v>680</v>
      </c>
      <c r="G114" s="155">
        <v>0</v>
      </c>
      <c r="H114" s="141" t="s">
        <v>25</v>
      </c>
      <c r="I114" s="90">
        <v>40918</v>
      </c>
      <c r="J114" s="99" t="s">
        <v>24</v>
      </c>
      <c r="K114" s="99" t="s">
        <v>24</v>
      </c>
      <c r="L114" s="99"/>
      <c r="M114" s="99"/>
      <c r="N114" s="100"/>
      <c r="O114" s="78" t="s">
        <v>99</v>
      </c>
    </row>
    <row r="115" spans="1:15" s="70" customFormat="1" ht="8.25">
      <c r="A115" s="76">
        <v>101</v>
      </c>
      <c r="B115" s="77" t="s">
        <v>409</v>
      </c>
      <c r="C115" s="78" t="s">
        <v>250</v>
      </c>
      <c r="D115" s="79" t="s">
        <v>410</v>
      </c>
      <c r="E115" s="91" t="s">
        <v>98</v>
      </c>
      <c r="F115" s="97">
        <v>680</v>
      </c>
      <c r="G115" s="155">
        <v>0</v>
      </c>
      <c r="H115" s="141" t="s">
        <v>25</v>
      </c>
      <c r="I115" s="90">
        <v>40918</v>
      </c>
      <c r="J115" s="99" t="s">
        <v>24</v>
      </c>
      <c r="K115" s="99" t="s">
        <v>24</v>
      </c>
      <c r="L115" s="99"/>
      <c r="M115" s="99"/>
      <c r="N115" s="100"/>
      <c r="O115" s="78" t="s">
        <v>99</v>
      </c>
    </row>
    <row r="116" spans="1:15" s="70" customFormat="1" ht="8.25">
      <c r="A116" s="76">
        <v>102</v>
      </c>
      <c r="B116" s="77" t="s">
        <v>411</v>
      </c>
      <c r="C116" s="78" t="s">
        <v>250</v>
      </c>
      <c r="D116" s="79" t="s">
        <v>412</v>
      </c>
      <c r="E116" s="91" t="s">
        <v>98</v>
      </c>
      <c r="F116" s="97">
        <v>680</v>
      </c>
      <c r="G116" s="155">
        <v>0</v>
      </c>
      <c r="H116" s="141" t="s">
        <v>25</v>
      </c>
      <c r="I116" s="90">
        <v>40918</v>
      </c>
      <c r="J116" s="99" t="s">
        <v>24</v>
      </c>
      <c r="K116" s="99" t="s">
        <v>24</v>
      </c>
      <c r="L116" s="99"/>
      <c r="M116" s="99"/>
      <c r="N116" s="100"/>
      <c r="O116" s="78" t="s">
        <v>99</v>
      </c>
    </row>
    <row r="117" spans="1:15" s="70" customFormat="1" ht="8.25">
      <c r="A117" s="76">
        <v>103</v>
      </c>
      <c r="B117" s="77" t="s">
        <v>413</v>
      </c>
      <c r="C117" s="78" t="s">
        <v>250</v>
      </c>
      <c r="D117" s="79" t="s">
        <v>414</v>
      </c>
      <c r="E117" s="91" t="s">
        <v>98</v>
      </c>
      <c r="F117" s="97">
        <v>680</v>
      </c>
      <c r="G117" s="155">
        <v>0</v>
      </c>
      <c r="H117" s="141" t="s">
        <v>25</v>
      </c>
      <c r="I117" s="90">
        <v>40918</v>
      </c>
      <c r="J117" s="99" t="s">
        <v>24</v>
      </c>
      <c r="K117" s="99" t="s">
        <v>24</v>
      </c>
      <c r="L117" s="99"/>
      <c r="M117" s="99"/>
      <c r="N117" s="100"/>
      <c r="O117" s="78" t="s">
        <v>99</v>
      </c>
    </row>
    <row r="118" spans="1:15" s="70" customFormat="1" ht="8.25">
      <c r="A118" s="76">
        <v>104</v>
      </c>
      <c r="B118" s="77" t="s">
        <v>415</v>
      </c>
      <c r="C118" s="78" t="s">
        <v>250</v>
      </c>
      <c r="D118" s="79" t="s">
        <v>416</v>
      </c>
      <c r="E118" s="91" t="s">
        <v>98</v>
      </c>
      <c r="F118" s="97">
        <v>680</v>
      </c>
      <c r="G118" s="155">
        <v>0</v>
      </c>
      <c r="H118" s="141" t="s">
        <v>25</v>
      </c>
      <c r="I118" s="90">
        <v>40918</v>
      </c>
      <c r="J118" s="99" t="s">
        <v>24</v>
      </c>
      <c r="K118" s="99" t="s">
        <v>24</v>
      </c>
      <c r="L118" s="99"/>
      <c r="M118" s="99"/>
      <c r="N118" s="100"/>
      <c r="O118" s="78" t="s">
        <v>99</v>
      </c>
    </row>
    <row r="119" spans="1:15" s="70" customFormat="1" ht="8.25">
      <c r="A119" s="76">
        <v>105</v>
      </c>
      <c r="B119" s="77" t="s">
        <v>417</v>
      </c>
      <c r="C119" s="78" t="s">
        <v>250</v>
      </c>
      <c r="D119" s="79" t="s">
        <v>418</v>
      </c>
      <c r="E119" s="91" t="s">
        <v>98</v>
      </c>
      <c r="F119" s="97">
        <v>680</v>
      </c>
      <c r="G119" s="155">
        <v>0</v>
      </c>
      <c r="H119" s="141" t="s">
        <v>25</v>
      </c>
      <c r="I119" s="90">
        <v>40918</v>
      </c>
      <c r="J119" s="99" t="s">
        <v>24</v>
      </c>
      <c r="K119" s="99" t="s">
        <v>24</v>
      </c>
      <c r="L119" s="99"/>
      <c r="M119" s="99"/>
      <c r="N119" s="100"/>
      <c r="O119" s="78" t="s">
        <v>99</v>
      </c>
    </row>
    <row r="120" spans="1:15" s="70" customFormat="1" ht="8.25">
      <c r="A120" s="76">
        <v>106</v>
      </c>
      <c r="B120" s="77" t="s">
        <v>419</v>
      </c>
      <c r="C120" s="78" t="s">
        <v>250</v>
      </c>
      <c r="D120" s="79" t="s">
        <v>420</v>
      </c>
      <c r="E120" s="91" t="s">
        <v>98</v>
      </c>
      <c r="F120" s="97">
        <v>680</v>
      </c>
      <c r="G120" s="155">
        <v>0</v>
      </c>
      <c r="H120" s="141" t="s">
        <v>25</v>
      </c>
      <c r="I120" s="90">
        <v>40918</v>
      </c>
      <c r="J120" s="99" t="s">
        <v>24</v>
      </c>
      <c r="K120" s="99" t="s">
        <v>24</v>
      </c>
      <c r="L120" s="99"/>
      <c r="M120" s="99"/>
      <c r="N120" s="100"/>
      <c r="O120" s="78" t="s">
        <v>99</v>
      </c>
    </row>
    <row r="121" spans="1:15" s="70" customFormat="1" ht="8.25">
      <c r="A121" s="76">
        <v>107</v>
      </c>
      <c r="B121" s="77" t="s">
        <v>421</v>
      </c>
      <c r="C121" s="78" t="s">
        <v>250</v>
      </c>
      <c r="D121" s="79" t="s">
        <v>422</v>
      </c>
      <c r="E121" s="91" t="s">
        <v>98</v>
      </c>
      <c r="F121" s="97">
        <v>1450</v>
      </c>
      <c r="G121" s="155">
        <v>0</v>
      </c>
      <c r="H121" s="141" t="s">
        <v>25</v>
      </c>
      <c r="I121" s="90">
        <v>40918</v>
      </c>
      <c r="J121" s="99" t="s">
        <v>24</v>
      </c>
      <c r="K121" s="99" t="s">
        <v>24</v>
      </c>
      <c r="L121" s="99"/>
      <c r="M121" s="99"/>
      <c r="N121" s="100"/>
      <c r="O121" s="78" t="s">
        <v>99</v>
      </c>
    </row>
    <row r="122" spans="1:15" s="70" customFormat="1" ht="24.75" customHeight="1">
      <c r="A122" s="76">
        <v>108</v>
      </c>
      <c r="B122" s="77" t="s">
        <v>423</v>
      </c>
      <c r="C122" s="78" t="s">
        <v>250</v>
      </c>
      <c r="D122" s="79" t="s">
        <v>424</v>
      </c>
      <c r="E122" s="91" t="s">
        <v>98</v>
      </c>
      <c r="F122" s="97">
        <v>1050</v>
      </c>
      <c r="G122" s="155">
        <v>0</v>
      </c>
      <c r="H122" s="141" t="s">
        <v>25</v>
      </c>
      <c r="I122" s="90">
        <v>40918</v>
      </c>
      <c r="J122" s="99" t="s">
        <v>24</v>
      </c>
      <c r="K122" s="99" t="s">
        <v>24</v>
      </c>
      <c r="L122" s="99"/>
      <c r="M122" s="99"/>
      <c r="N122" s="100"/>
      <c r="O122" s="78" t="s">
        <v>99</v>
      </c>
    </row>
    <row r="123" spans="1:15" s="70" customFormat="1" ht="16.5">
      <c r="A123" s="76">
        <v>109</v>
      </c>
      <c r="B123" s="77" t="s">
        <v>425</v>
      </c>
      <c r="C123" s="78" t="s">
        <v>250</v>
      </c>
      <c r="D123" s="79" t="s">
        <v>426</v>
      </c>
      <c r="E123" s="91" t="s">
        <v>98</v>
      </c>
      <c r="F123" s="97">
        <v>1087</v>
      </c>
      <c r="G123" s="155">
        <v>0</v>
      </c>
      <c r="H123" s="141" t="s">
        <v>25</v>
      </c>
      <c r="I123" s="90">
        <v>40968</v>
      </c>
      <c r="J123" s="99" t="s">
        <v>24</v>
      </c>
      <c r="K123" s="99" t="s">
        <v>24</v>
      </c>
      <c r="L123" s="99"/>
      <c r="M123" s="99"/>
      <c r="N123" s="100"/>
      <c r="O123" s="78" t="s">
        <v>99</v>
      </c>
    </row>
    <row r="124" spans="1:15" s="70" customFormat="1" ht="8.25">
      <c r="A124" s="76">
        <v>110</v>
      </c>
      <c r="B124" s="77" t="s">
        <v>427</v>
      </c>
      <c r="C124" s="78" t="s">
        <v>250</v>
      </c>
      <c r="D124" s="79" t="s">
        <v>428</v>
      </c>
      <c r="E124" s="91" t="s">
        <v>98</v>
      </c>
      <c r="F124" s="97">
        <v>1350</v>
      </c>
      <c r="G124" s="155">
        <v>0</v>
      </c>
      <c r="H124" s="141" t="s">
        <v>25</v>
      </c>
      <c r="I124" s="90">
        <v>39440</v>
      </c>
      <c r="J124" s="99" t="s">
        <v>24</v>
      </c>
      <c r="K124" s="99" t="s">
        <v>24</v>
      </c>
      <c r="L124" s="99"/>
      <c r="M124" s="99"/>
      <c r="N124" s="100"/>
      <c r="O124" s="78" t="s">
        <v>99</v>
      </c>
    </row>
    <row r="125" spans="1:15" s="70" customFormat="1" ht="8.25">
      <c r="A125" s="76">
        <v>111</v>
      </c>
      <c r="B125" s="77" t="s">
        <v>429</v>
      </c>
      <c r="C125" s="78" t="s">
        <v>250</v>
      </c>
      <c r="D125" s="79" t="s">
        <v>430</v>
      </c>
      <c r="E125" s="91" t="s">
        <v>98</v>
      </c>
      <c r="F125" s="97">
        <v>1650</v>
      </c>
      <c r="G125" s="155">
        <v>0</v>
      </c>
      <c r="H125" s="141" t="s">
        <v>25</v>
      </c>
      <c r="I125" s="90">
        <v>39504</v>
      </c>
      <c r="J125" s="99" t="s">
        <v>24</v>
      </c>
      <c r="K125" s="99" t="s">
        <v>24</v>
      </c>
      <c r="L125" s="99"/>
      <c r="M125" s="99"/>
      <c r="N125" s="100"/>
      <c r="O125" s="78" t="s">
        <v>99</v>
      </c>
    </row>
    <row r="126" spans="1:15" s="70" customFormat="1" ht="16.5">
      <c r="A126" s="76">
        <v>112</v>
      </c>
      <c r="B126" s="77" t="s">
        <v>431</v>
      </c>
      <c r="C126" s="78" t="s">
        <v>250</v>
      </c>
      <c r="D126" s="91"/>
      <c r="E126" s="91" t="s">
        <v>98</v>
      </c>
      <c r="F126" s="95">
        <v>2970</v>
      </c>
      <c r="G126" s="155">
        <v>0</v>
      </c>
      <c r="H126" s="141" t="s">
        <v>25</v>
      </c>
      <c r="I126" s="90">
        <v>40815</v>
      </c>
      <c r="J126" s="99" t="s">
        <v>24</v>
      </c>
      <c r="K126" s="99" t="s">
        <v>24</v>
      </c>
      <c r="L126" s="99"/>
      <c r="M126" s="99"/>
      <c r="N126" s="100"/>
      <c r="O126" s="78" t="s">
        <v>99</v>
      </c>
    </row>
    <row r="127" spans="1:15" s="70" customFormat="1" ht="16.5">
      <c r="A127" s="76">
        <v>113</v>
      </c>
      <c r="B127" s="77" t="s">
        <v>432</v>
      </c>
      <c r="C127" s="78" t="s">
        <v>250</v>
      </c>
      <c r="D127" s="91"/>
      <c r="E127" s="91" t="s">
        <v>98</v>
      </c>
      <c r="F127" s="95">
        <v>2310</v>
      </c>
      <c r="G127" s="155">
        <v>0</v>
      </c>
      <c r="H127" s="141" t="s">
        <v>25</v>
      </c>
      <c r="I127" s="90">
        <v>40815</v>
      </c>
      <c r="J127" s="99" t="s">
        <v>24</v>
      </c>
      <c r="K127" s="99" t="s">
        <v>24</v>
      </c>
      <c r="L127" s="99"/>
      <c r="M127" s="99"/>
      <c r="N127" s="100"/>
      <c r="O127" s="78" t="s">
        <v>99</v>
      </c>
    </row>
    <row r="128" spans="1:15" s="70" customFormat="1" ht="8.25">
      <c r="A128" s="76">
        <v>114</v>
      </c>
      <c r="B128" s="77" t="s">
        <v>433</v>
      </c>
      <c r="C128" s="78" t="s">
        <v>250</v>
      </c>
      <c r="D128" s="79" t="s">
        <v>434</v>
      </c>
      <c r="E128" s="91" t="s">
        <v>98</v>
      </c>
      <c r="F128" s="95">
        <v>4300</v>
      </c>
      <c r="G128" s="155">
        <v>0</v>
      </c>
      <c r="H128" s="141" t="s">
        <v>25</v>
      </c>
      <c r="I128" s="90">
        <v>43160</v>
      </c>
      <c r="J128" s="99" t="s">
        <v>24</v>
      </c>
      <c r="K128" s="99" t="s">
        <v>24</v>
      </c>
      <c r="L128" s="99"/>
      <c r="M128" s="99"/>
      <c r="N128" s="100"/>
      <c r="O128" s="78" t="s">
        <v>99</v>
      </c>
    </row>
    <row r="129" spans="1:15" s="70" customFormat="1" ht="8.25">
      <c r="A129" s="76">
        <v>115</v>
      </c>
      <c r="B129" s="77" t="s">
        <v>435</v>
      </c>
      <c r="C129" s="78" t="s">
        <v>250</v>
      </c>
      <c r="D129" s="79" t="s">
        <v>436</v>
      </c>
      <c r="E129" s="91" t="s">
        <v>102</v>
      </c>
      <c r="F129" s="95">
        <v>520</v>
      </c>
      <c r="G129" s="155">
        <v>0</v>
      </c>
      <c r="H129" s="141" t="s">
        <v>25</v>
      </c>
      <c r="I129" s="90">
        <v>43144</v>
      </c>
      <c r="J129" s="99" t="s">
        <v>24</v>
      </c>
      <c r="K129" s="99" t="s">
        <v>24</v>
      </c>
      <c r="L129" s="99"/>
      <c r="M129" s="99"/>
      <c r="N129" s="100"/>
      <c r="O129" s="78" t="s">
        <v>99</v>
      </c>
    </row>
    <row r="130" spans="1:15" s="70" customFormat="1" ht="24.75">
      <c r="A130" s="76">
        <v>116</v>
      </c>
      <c r="B130" s="77" t="s">
        <v>437</v>
      </c>
      <c r="C130" s="78" t="s">
        <v>250</v>
      </c>
      <c r="D130" s="79" t="s">
        <v>438</v>
      </c>
      <c r="E130" s="91" t="s">
        <v>102</v>
      </c>
      <c r="F130" s="95">
        <v>4950</v>
      </c>
      <c r="G130" s="155">
        <v>0</v>
      </c>
      <c r="H130" s="141" t="s">
        <v>25</v>
      </c>
      <c r="I130" s="90">
        <v>43806</v>
      </c>
      <c r="J130" s="99" t="s">
        <v>24</v>
      </c>
      <c r="K130" s="99" t="s">
        <v>24</v>
      </c>
      <c r="L130" s="99"/>
      <c r="M130" s="99"/>
      <c r="N130" s="100"/>
      <c r="O130" s="78" t="s">
        <v>99</v>
      </c>
    </row>
    <row r="131" spans="1:15" s="70" customFormat="1" ht="49.5">
      <c r="A131" s="76">
        <v>117</v>
      </c>
      <c r="B131" s="77" t="s">
        <v>439</v>
      </c>
      <c r="C131" s="78" t="s">
        <v>250</v>
      </c>
      <c r="D131" s="79" t="s">
        <v>120</v>
      </c>
      <c r="E131" s="91" t="s">
        <v>102</v>
      </c>
      <c r="F131" s="95">
        <v>5662.67</v>
      </c>
      <c r="G131" s="155">
        <v>0</v>
      </c>
      <c r="H131" s="141" t="s">
        <v>25</v>
      </c>
      <c r="I131" s="90">
        <v>44490</v>
      </c>
      <c r="J131" s="99" t="s">
        <v>24</v>
      </c>
      <c r="K131" s="99" t="s">
        <v>24</v>
      </c>
      <c r="L131" s="99"/>
      <c r="M131" s="99"/>
      <c r="N131" s="100"/>
      <c r="O131" s="78" t="s">
        <v>99</v>
      </c>
    </row>
    <row r="132" spans="1:15" s="70" customFormat="1" ht="49.5">
      <c r="A132" s="76">
        <v>118</v>
      </c>
      <c r="B132" s="77" t="s">
        <v>439</v>
      </c>
      <c r="C132" s="78" t="s">
        <v>250</v>
      </c>
      <c r="D132" s="79" t="s">
        <v>121</v>
      </c>
      <c r="E132" s="91" t="s">
        <v>102</v>
      </c>
      <c r="F132" s="95">
        <v>5662.67</v>
      </c>
      <c r="G132" s="155">
        <v>0</v>
      </c>
      <c r="H132" s="141" t="s">
        <v>25</v>
      </c>
      <c r="I132" s="90">
        <v>44490</v>
      </c>
      <c r="J132" s="99" t="s">
        <v>24</v>
      </c>
      <c r="K132" s="99" t="s">
        <v>24</v>
      </c>
      <c r="L132" s="99"/>
      <c r="M132" s="99"/>
      <c r="N132" s="100"/>
      <c r="O132" s="78" t="s">
        <v>99</v>
      </c>
    </row>
    <row r="133" spans="1:15" s="70" customFormat="1" ht="24.75" customHeight="1">
      <c r="A133" s="76">
        <v>119</v>
      </c>
      <c r="B133" s="77" t="s">
        <v>439</v>
      </c>
      <c r="C133" s="78" t="s">
        <v>250</v>
      </c>
      <c r="D133" s="79" t="s">
        <v>122</v>
      </c>
      <c r="E133" s="91" t="s">
        <v>102</v>
      </c>
      <c r="F133" s="95">
        <v>5662.67</v>
      </c>
      <c r="G133" s="155">
        <v>0</v>
      </c>
      <c r="H133" s="141" t="s">
        <v>25</v>
      </c>
      <c r="I133" s="90">
        <v>44490</v>
      </c>
      <c r="J133" s="99" t="s">
        <v>24</v>
      </c>
      <c r="K133" s="99" t="s">
        <v>24</v>
      </c>
      <c r="L133" s="99"/>
      <c r="M133" s="99"/>
      <c r="N133" s="100"/>
      <c r="O133" s="78" t="s">
        <v>99</v>
      </c>
    </row>
    <row r="134" spans="1:15" s="70" customFormat="1" ht="16.5">
      <c r="A134" s="76">
        <v>120</v>
      </c>
      <c r="B134" s="77" t="s">
        <v>440</v>
      </c>
      <c r="C134" s="78" t="s">
        <v>250</v>
      </c>
      <c r="D134" s="79" t="s">
        <v>441</v>
      </c>
      <c r="E134" s="91" t="s">
        <v>102</v>
      </c>
      <c r="F134" s="95"/>
      <c r="G134" s="155">
        <v>0</v>
      </c>
      <c r="H134" s="141" t="s">
        <v>25</v>
      </c>
      <c r="I134" s="146"/>
      <c r="J134" s="99" t="s">
        <v>24</v>
      </c>
      <c r="K134" s="99" t="s">
        <v>24</v>
      </c>
      <c r="L134" s="99"/>
      <c r="M134" s="99"/>
      <c r="N134" s="100"/>
      <c r="O134" s="78" t="s">
        <v>99</v>
      </c>
    </row>
    <row r="135" spans="1:15" s="70" customFormat="1" ht="16.5">
      <c r="A135" s="76">
        <v>121</v>
      </c>
      <c r="B135" s="77" t="s">
        <v>442</v>
      </c>
      <c r="C135" s="78" t="s">
        <v>250</v>
      </c>
      <c r="D135" s="91" t="s">
        <v>25</v>
      </c>
      <c r="E135" s="91" t="s">
        <v>102</v>
      </c>
      <c r="F135" s="95">
        <v>2950</v>
      </c>
      <c r="G135" s="155">
        <v>0</v>
      </c>
      <c r="H135" s="141" t="s">
        <v>25</v>
      </c>
      <c r="I135" s="98"/>
      <c r="J135" s="99" t="s">
        <v>24</v>
      </c>
      <c r="K135" s="99" t="s">
        <v>24</v>
      </c>
      <c r="L135" s="99"/>
      <c r="M135" s="99"/>
      <c r="N135" s="100"/>
      <c r="O135" s="78" t="s">
        <v>99</v>
      </c>
    </row>
    <row r="136" spans="1:15" s="70" customFormat="1" ht="16.5">
      <c r="A136" s="76">
        <v>122</v>
      </c>
      <c r="B136" s="77" t="s">
        <v>443</v>
      </c>
      <c r="C136" s="78" t="s">
        <v>250</v>
      </c>
      <c r="D136" s="91" t="s">
        <v>25</v>
      </c>
      <c r="E136" s="91" t="s">
        <v>102</v>
      </c>
      <c r="F136" s="95">
        <v>4890</v>
      </c>
      <c r="G136" s="155">
        <v>0</v>
      </c>
      <c r="H136" s="141" t="s">
        <v>25</v>
      </c>
      <c r="I136" s="98"/>
      <c r="J136" s="99" t="s">
        <v>24</v>
      </c>
      <c r="K136" s="99" t="s">
        <v>24</v>
      </c>
      <c r="L136" s="98"/>
      <c r="M136" s="99"/>
      <c r="N136" s="100"/>
      <c r="O136" s="78" t="s">
        <v>99</v>
      </c>
    </row>
    <row r="137" spans="1:15" s="70" customFormat="1" ht="24.75">
      <c r="A137" s="76">
        <v>123</v>
      </c>
      <c r="B137" s="77" t="s">
        <v>444</v>
      </c>
      <c r="C137" s="78" t="s">
        <v>250</v>
      </c>
      <c r="D137" s="91" t="s">
        <v>25</v>
      </c>
      <c r="E137" s="91" t="s">
        <v>102</v>
      </c>
      <c r="F137" s="95">
        <v>6</v>
      </c>
      <c r="G137" s="155">
        <v>0</v>
      </c>
      <c r="H137" s="141" t="s">
        <v>25</v>
      </c>
      <c r="I137" s="98"/>
      <c r="J137" s="99" t="s">
        <v>24</v>
      </c>
      <c r="K137" s="99" t="s">
        <v>24</v>
      </c>
      <c r="L137" s="98"/>
      <c r="M137" s="99"/>
      <c r="N137" s="100"/>
      <c r="O137" s="78" t="s">
        <v>99</v>
      </c>
    </row>
    <row r="138" spans="1:15" s="70" customFormat="1" ht="16.5">
      <c r="A138" s="76">
        <v>124</v>
      </c>
      <c r="B138" s="77" t="s">
        <v>445</v>
      </c>
      <c r="C138" s="78"/>
      <c r="D138" s="91" t="s">
        <v>25</v>
      </c>
      <c r="E138" s="91" t="s">
        <v>102</v>
      </c>
      <c r="F138" s="95">
        <v>12</v>
      </c>
      <c r="G138" s="155">
        <v>0</v>
      </c>
      <c r="H138" s="141" t="s">
        <v>25</v>
      </c>
      <c r="I138" s="98"/>
      <c r="J138" s="99" t="s">
        <v>24</v>
      </c>
      <c r="K138" s="99" t="s">
        <v>24</v>
      </c>
      <c r="L138" s="98"/>
      <c r="M138" s="99"/>
      <c r="N138" s="100"/>
      <c r="O138" s="78" t="s">
        <v>99</v>
      </c>
    </row>
    <row r="139" spans="1:15" s="70" customFormat="1" ht="16.5">
      <c r="A139" s="76">
        <v>125</v>
      </c>
      <c r="B139" s="77" t="s">
        <v>446</v>
      </c>
      <c r="C139" s="78"/>
      <c r="D139" s="91" t="s">
        <v>25</v>
      </c>
      <c r="E139" s="91" t="s">
        <v>102</v>
      </c>
      <c r="F139" s="95">
        <v>22800</v>
      </c>
      <c r="G139" s="155">
        <v>0</v>
      </c>
      <c r="H139" s="141" t="s">
        <v>25</v>
      </c>
      <c r="I139" s="98"/>
      <c r="J139" s="99" t="s">
        <v>24</v>
      </c>
      <c r="K139" s="99" t="s">
        <v>24</v>
      </c>
      <c r="L139" s="98"/>
      <c r="M139" s="99"/>
      <c r="N139" s="100"/>
      <c r="O139" s="78" t="s">
        <v>99</v>
      </c>
    </row>
    <row r="140" spans="1:15" s="70" customFormat="1" ht="24.75">
      <c r="A140" s="76">
        <v>126</v>
      </c>
      <c r="B140" s="87" t="s">
        <v>447</v>
      </c>
      <c r="C140" s="83" t="s">
        <v>448</v>
      </c>
      <c r="D140" s="79" t="s">
        <v>111</v>
      </c>
      <c r="E140" s="83"/>
      <c r="F140" s="143">
        <v>98271</v>
      </c>
      <c r="G140" s="143">
        <v>98271</v>
      </c>
      <c r="H140" s="141" t="s">
        <v>25</v>
      </c>
      <c r="I140" s="84">
        <v>43413</v>
      </c>
      <c r="J140" s="99" t="s">
        <v>24</v>
      </c>
      <c r="K140" s="83" t="s">
        <v>481</v>
      </c>
      <c r="L140" s="98"/>
      <c r="M140" s="99"/>
      <c r="N140" s="100"/>
      <c r="O140" s="78" t="s">
        <v>99</v>
      </c>
    </row>
    <row r="141" spans="1:15" s="70" customFormat="1" ht="33">
      <c r="A141" s="76">
        <v>127</v>
      </c>
      <c r="B141" s="93" t="s">
        <v>449</v>
      </c>
      <c r="C141" s="83" t="s">
        <v>158</v>
      </c>
      <c r="D141" s="79" t="s">
        <v>450</v>
      </c>
      <c r="E141" s="140"/>
      <c r="F141" s="144">
        <v>150000</v>
      </c>
      <c r="G141" s="144">
        <v>39999.839999999997</v>
      </c>
      <c r="H141" s="141" t="s">
        <v>25</v>
      </c>
      <c r="I141" s="147">
        <v>43824</v>
      </c>
      <c r="J141" s="99" t="s">
        <v>24</v>
      </c>
      <c r="K141" s="140" t="s">
        <v>482</v>
      </c>
      <c r="L141" s="98"/>
      <c r="M141" s="99"/>
      <c r="N141" s="100"/>
      <c r="O141" s="78" t="s">
        <v>99</v>
      </c>
    </row>
    <row r="142" spans="1:15" s="70" customFormat="1" ht="24.75">
      <c r="A142" s="76">
        <v>128</v>
      </c>
      <c r="B142" s="93" t="s">
        <v>451</v>
      </c>
      <c r="C142" s="140" t="s">
        <v>448</v>
      </c>
      <c r="D142" s="79" t="s">
        <v>452</v>
      </c>
      <c r="E142" s="140"/>
      <c r="F142" s="144">
        <v>605057.46</v>
      </c>
      <c r="G142" s="144">
        <v>250037.74</v>
      </c>
      <c r="H142" s="141" t="s">
        <v>25</v>
      </c>
      <c r="I142" s="147">
        <v>43769</v>
      </c>
      <c r="J142" s="99" t="s">
        <v>24</v>
      </c>
      <c r="K142" s="140" t="s">
        <v>482</v>
      </c>
      <c r="L142" s="98"/>
      <c r="M142" s="99"/>
      <c r="N142" s="100"/>
      <c r="O142" s="78" t="s">
        <v>99</v>
      </c>
    </row>
    <row r="143" spans="1:15" s="70" customFormat="1" ht="24.75">
      <c r="A143" s="76">
        <v>129</v>
      </c>
      <c r="B143" s="93" t="s">
        <v>453</v>
      </c>
      <c r="C143" s="83" t="s">
        <v>158</v>
      </c>
      <c r="D143" s="79" t="s">
        <v>454</v>
      </c>
      <c r="E143" s="140"/>
      <c r="F143" s="144">
        <v>609701.36</v>
      </c>
      <c r="G143" s="142">
        <v>198152.76</v>
      </c>
      <c r="H143" s="141" t="s">
        <v>25</v>
      </c>
      <c r="I143" s="147">
        <v>44104</v>
      </c>
      <c r="J143" s="99" t="s">
        <v>24</v>
      </c>
      <c r="K143" s="140" t="s">
        <v>481</v>
      </c>
      <c r="L143" s="98"/>
      <c r="M143" s="99"/>
      <c r="N143" s="100"/>
      <c r="O143" s="78" t="s">
        <v>99</v>
      </c>
    </row>
    <row r="144" spans="1:15" s="70" customFormat="1" ht="24.75">
      <c r="A144" s="76">
        <v>130</v>
      </c>
      <c r="B144" s="87" t="s">
        <v>455</v>
      </c>
      <c r="C144" s="83" t="s">
        <v>158</v>
      </c>
      <c r="D144" s="79" t="s">
        <v>456</v>
      </c>
      <c r="E144" s="83"/>
      <c r="F144" s="143">
        <v>147000</v>
      </c>
      <c r="G144" s="143">
        <v>34300.14</v>
      </c>
      <c r="H144" s="141" t="s">
        <v>25</v>
      </c>
      <c r="I144" s="84">
        <v>44172</v>
      </c>
      <c r="J144" s="99" t="s">
        <v>24</v>
      </c>
      <c r="K144" s="83" t="s">
        <v>481</v>
      </c>
      <c r="L144" s="98"/>
      <c r="M144" s="99"/>
      <c r="N144" s="100"/>
      <c r="O144" s="78" t="s">
        <v>99</v>
      </c>
    </row>
    <row r="145" spans="1:15" s="70" customFormat="1" ht="24.75">
      <c r="A145" s="76">
        <v>131</v>
      </c>
      <c r="B145" s="93" t="s">
        <v>457</v>
      </c>
      <c r="C145" s="83" t="s">
        <v>458</v>
      </c>
      <c r="D145" s="79" t="s">
        <v>459</v>
      </c>
      <c r="E145" s="140"/>
      <c r="F145" s="144">
        <v>241386.53</v>
      </c>
      <c r="G145" s="144">
        <v>20115.599999999999</v>
      </c>
      <c r="H145" s="141" t="s">
        <v>25</v>
      </c>
      <c r="I145" s="147">
        <v>44834</v>
      </c>
      <c r="J145" s="99" t="s">
        <v>24</v>
      </c>
      <c r="K145" s="78" t="s">
        <v>481</v>
      </c>
      <c r="L145" s="98"/>
      <c r="M145" s="99"/>
      <c r="N145" s="100"/>
      <c r="O145" s="78" t="s">
        <v>99</v>
      </c>
    </row>
    <row r="146" spans="1:15" s="70" customFormat="1" ht="24.75">
      <c r="A146" s="76">
        <v>132</v>
      </c>
      <c r="B146" s="93" t="s">
        <v>460</v>
      </c>
      <c r="C146" s="83" t="s">
        <v>458</v>
      </c>
      <c r="D146" s="79" t="s">
        <v>461</v>
      </c>
      <c r="E146" s="140"/>
      <c r="F146" s="144">
        <v>365595</v>
      </c>
      <c r="G146" s="144">
        <v>65284.800000000003</v>
      </c>
      <c r="H146" s="141" t="s">
        <v>25</v>
      </c>
      <c r="I146" s="147">
        <v>44834</v>
      </c>
      <c r="J146" s="99" t="s">
        <v>24</v>
      </c>
      <c r="K146" s="78" t="s">
        <v>481</v>
      </c>
      <c r="L146" s="98"/>
      <c r="M146" s="99"/>
      <c r="N146" s="100"/>
      <c r="O146" s="78" t="s">
        <v>99</v>
      </c>
    </row>
    <row r="147" spans="1:15" s="11" customFormat="1">
      <c r="A147" s="102"/>
      <c r="B147" s="237" t="s">
        <v>103</v>
      </c>
      <c r="C147" s="238"/>
      <c r="D147" s="238"/>
      <c r="E147" s="238"/>
      <c r="F147" s="238"/>
      <c r="G147" s="238"/>
      <c r="H147" s="238"/>
      <c r="I147" s="238"/>
      <c r="J147" s="238"/>
      <c r="K147" s="238"/>
      <c r="L147" s="238"/>
      <c r="M147" s="238"/>
      <c r="N147" s="239"/>
    </row>
    <row r="148" spans="1:15" s="70" customFormat="1" ht="37.5" customHeight="1">
      <c r="A148" s="92">
        <v>1</v>
      </c>
      <c r="B148" s="93" t="s">
        <v>285</v>
      </c>
      <c r="C148" s="78" t="s">
        <v>250</v>
      </c>
      <c r="D148" s="79" t="s">
        <v>286</v>
      </c>
      <c r="E148" s="78" t="s">
        <v>98</v>
      </c>
      <c r="F148" s="142">
        <v>350625</v>
      </c>
      <c r="G148" s="142">
        <v>350625</v>
      </c>
      <c r="H148" s="141" t="s">
        <v>25</v>
      </c>
      <c r="I148" s="79" t="s">
        <v>466</v>
      </c>
      <c r="J148" s="153" t="s">
        <v>24</v>
      </c>
      <c r="K148" s="154" t="s">
        <v>24</v>
      </c>
      <c r="L148" s="99"/>
      <c r="M148" s="99"/>
      <c r="N148" s="100"/>
      <c r="O148" s="78" t="s">
        <v>99</v>
      </c>
    </row>
    <row r="149" spans="1:15" s="70" customFormat="1" ht="16.5" customHeight="1">
      <c r="A149" s="76">
        <v>2</v>
      </c>
      <c r="B149" s="77" t="s">
        <v>287</v>
      </c>
      <c r="C149" s="78" t="s">
        <v>250</v>
      </c>
      <c r="D149" s="79" t="s">
        <v>288</v>
      </c>
      <c r="E149" s="78" t="s">
        <v>98</v>
      </c>
      <c r="F149" s="142">
        <v>224000</v>
      </c>
      <c r="G149" s="142">
        <v>224000</v>
      </c>
      <c r="H149" s="141" t="s">
        <v>25</v>
      </c>
      <c r="I149" s="79" t="s">
        <v>467</v>
      </c>
      <c r="J149" s="154" t="s">
        <v>24</v>
      </c>
      <c r="K149" s="154" t="s">
        <v>24</v>
      </c>
      <c r="L149" s="99"/>
      <c r="M149" s="99"/>
      <c r="N149" s="100"/>
      <c r="O149" s="78" t="s">
        <v>99</v>
      </c>
    </row>
    <row r="150" spans="1:15" s="70" customFormat="1" ht="25.5" customHeight="1">
      <c r="A150" s="85">
        <v>3</v>
      </c>
      <c r="B150" s="77" t="s">
        <v>266</v>
      </c>
      <c r="C150" s="78" t="s">
        <v>250</v>
      </c>
      <c r="D150" s="79" t="s">
        <v>267</v>
      </c>
      <c r="E150" s="78" t="s">
        <v>98</v>
      </c>
      <c r="F150" s="142">
        <v>1151000</v>
      </c>
      <c r="G150" s="142">
        <v>230199.96</v>
      </c>
      <c r="H150" s="141" t="s">
        <v>25</v>
      </c>
      <c r="I150" s="80">
        <v>44907</v>
      </c>
      <c r="J150" s="153" t="s">
        <v>24</v>
      </c>
      <c r="K150" s="153" t="s">
        <v>24</v>
      </c>
      <c r="L150" s="96"/>
      <c r="M150" s="96"/>
      <c r="N150" s="96"/>
      <c r="O150" s="78" t="s">
        <v>99</v>
      </c>
    </row>
  </sheetData>
  <sheetProtection selectLockedCells="1"/>
  <mergeCells count="39">
    <mergeCell ref="O10:O13"/>
    <mergeCell ref="F12:F13"/>
    <mergeCell ref="G12:G13"/>
    <mergeCell ref="I12:I13"/>
    <mergeCell ref="J12:J13"/>
    <mergeCell ref="K12:K13"/>
    <mergeCell ref="L12:L13"/>
    <mergeCell ref="M12:M13"/>
    <mergeCell ref="N12:N13"/>
    <mergeCell ref="F10:G11"/>
    <mergeCell ref="H10:H13"/>
    <mergeCell ref="I10:K11"/>
    <mergeCell ref="L10:N11"/>
    <mergeCell ref="A10:A13"/>
    <mergeCell ref="B10:B13"/>
    <mergeCell ref="C10:C13"/>
    <mergeCell ref="D10:D13"/>
    <mergeCell ref="E10:E13"/>
    <mergeCell ref="I7:J7"/>
    <mergeCell ref="K6:L6"/>
    <mergeCell ref="M6:N6"/>
    <mergeCell ref="K7:L7"/>
    <mergeCell ref="M7:N7"/>
    <mergeCell ref="B147:N147"/>
    <mergeCell ref="A1:B1"/>
    <mergeCell ref="A2:N2"/>
    <mergeCell ref="A3:N3"/>
    <mergeCell ref="A4:B4"/>
    <mergeCell ref="A5:D5"/>
    <mergeCell ref="K5:L5"/>
    <mergeCell ref="M5:N5"/>
    <mergeCell ref="A8:N8"/>
    <mergeCell ref="E5:F5"/>
    <mergeCell ref="E6:F6"/>
    <mergeCell ref="E7:F7"/>
    <mergeCell ref="I5:J5"/>
    <mergeCell ref="A6:D6"/>
    <mergeCell ref="A7:D7"/>
    <mergeCell ref="I6:J6"/>
  </mergeCells>
  <phoneticPr fontId="12" type="noConversion"/>
  <pageMargins left="0.15748031496062992" right="0.15748031496062992" top="0.78740157480314965" bottom="0.19685039370078741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9"/>
  <sheetViews>
    <sheetView zoomScale="150" zoomScaleNormal="150" workbookViewId="0">
      <selection activeCell="G18" sqref="G17:G18"/>
    </sheetView>
  </sheetViews>
  <sheetFormatPr defaultRowHeight="15"/>
  <cols>
    <col min="1" max="3" width="9.140625" style="11"/>
    <col min="4" max="4" width="12.42578125" style="11" customWidth="1"/>
    <col min="5" max="5" width="12.5703125" style="11" customWidth="1"/>
    <col min="6" max="6" width="12.140625" style="11" customWidth="1"/>
    <col min="7" max="7" width="9.140625" style="11"/>
    <col min="8" max="8" width="18.85546875" style="11" customWidth="1"/>
    <col min="9" max="9" width="10.42578125" style="11" customWidth="1"/>
    <col min="10" max="10" width="11.28515625" style="11" customWidth="1"/>
    <col min="11" max="11" width="9.42578125" style="11" customWidth="1"/>
    <col min="12" max="12" width="12.140625" style="11" customWidth="1"/>
    <col min="13" max="16384" width="9.140625" style="11"/>
  </cols>
  <sheetData>
    <row r="1" spans="1:13">
      <c r="A1" s="242"/>
      <c r="B1" s="233"/>
      <c r="C1" s="3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>
      <c r="A2" s="219" t="s">
        <v>74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</row>
    <row r="3" spans="1:13">
      <c r="A3" s="200" t="s">
        <v>77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</row>
    <row r="4" spans="1:13" ht="29.25">
      <c r="A4" s="234" t="s">
        <v>2</v>
      </c>
      <c r="B4" s="235"/>
      <c r="C4" s="235"/>
      <c r="D4" s="236"/>
      <c r="E4" s="234" t="s">
        <v>3</v>
      </c>
      <c r="F4" s="236"/>
      <c r="G4" s="54" t="s">
        <v>4</v>
      </c>
      <c r="H4" s="54" t="s">
        <v>5</v>
      </c>
      <c r="I4" s="234" t="s">
        <v>6</v>
      </c>
      <c r="J4" s="236"/>
      <c r="K4" s="234" t="s">
        <v>7</v>
      </c>
      <c r="L4" s="236"/>
      <c r="M4" s="55" t="s">
        <v>8</v>
      </c>
    </row>
    <row r="5" spans="1:13">
      <c r="A5" s="225">
        <v>1</v>
      </c>
      <c r="B5" s="226"/>
      <c r="C5" s="226"/>
      <c r="D5" s="227"/>
      <c r="E5" s="225">
        <v>2</v>
      </c>
      <c r="F5" s="227"/>
      <c r="G5" s="56">
        <v>3</v>
      </c>
      <c r="H5" s="56">
        <v>4</v>
      </c>
      <c r="I5" s="225">
        <v>5</v>
      </c>
      <c r="J5" s="227"/>
      <c r="K5" s="225">
        <v>6</v>
      </c>
      <c r="L5" s="227"/>
      <c r="M5" s="57">
        <v>7</v>
      </c>
    </row>
    <row r="6" spans="1:13" ht="29.25">
      <c r="A6" s="208" t="s">
        <v>129</v>
      </c>
      <c r="B6" s="228"/>
      <c r="C6" s="228"/>
      <c r="D6" s="229"/>
      <c r="E6" s="211" t="s">
        <v>130</v>
      </c>
      <c r="F6" s="211"/>
      <c r="G6" s="113" t="s">
        <v>131</v>
      </c>
      <c r="H6" s="113" t="s">
        <v>132</v>
      </c>
      <c r="I6" s="208" t="s">
        <v>133</v>
      </c>
      <c r="J6" s="212"/>
      <c r="K6" s="213" t="s">
        <v>153</v>
      </c>
      <c r="L6" s="214"/>
      <c r="M6" s="60">
        <v>38735</v>
      </c>
    </row>
    <row r="7" spans="1:13" ht="56.25" customHeight="1">
      <c r="A7" s="275" t="s">
        <v>9</v>
      </c>
      <c r="B7" s="276"/>
      <c r="C7" s="58" t="s">
        <v>61</v>
      </c>
      <c r="D7" s="58" t="s">
        <v>64</v>
      </c>
      <c r="E7" s="58" t="s">
        <v>65</v>
      </c>
      <c r="F7" s="58" t="s">
        <v>66</v>
      </c>
      <c r="G7" s="58" t="s">
        <v>67</v>
      </c>
      <c r="H7" s="58" t="s">
        <v>63</v>
      </c>
      <c r="I7" s="58" t="s">
        <v>62</v>
      </c>
      <c r="J7" s="58" t="s">
        <v>68</v>
      </c>
      <c r="K7" s="58" t="s">
        <v>69</v>
      </c>
      <c r="L7" s="58" t="s">
        <v>70</v>
      </c>
      <c r="M7" s="58" t="s">
        <v>71</v>
      </c>
    </row>
    <row r="8" spans="1:13">
      <c r="A8" s="274" t="s">
        <v>24</v>
      </c>
      <c r="B8" s="224"/>
      <c r="C8" s="59" t="s">
        <v>24</v>
      </c>
      <c r="D8" s="59" t="s">
        <v>24</v>
      </c>
      <c r="E8" s="59" t="s">
        <v>24</v>
      </c>
      <c r="F8" s="59" t="s">
        <v>24</v>
      </c>
      <c r="G8" s="59" t="s">
        <v>24</v>
      </c>
      <c r="H8" s="59" t="s">
        <v>24</v>
      </c>
      <c r="I8" s="59" t="s">
        <v>24</v>
      </c>
      <c r="J8" s="59" t="s">
        <v>24</v>
      </c>
      <c r="K8" s="59" t="s">
        <v>24</v>
      </c>
      <c r="L8" s="59" t="s">
        <v>24</v>
      </c>
      <c r="M8" s="59" t="s">
        <v>24</v>
      </c>
    </row>
    <row r="9" spans="1:13">
      <c r="A9" s="101"/>
      <c r="B9" s="101"/>
    </row>
  </sheetData>
  <mergeCells count="17">
    <mergeCell ref="A1:B1"/>
    <mergeCell ref="A2:M2"/>
    <mergeCell ref="A3:M3"/>
    <mergeCell ref="A4:D4"/>
    <mergeCell ref="E4:F4"/>
    <mergeCell ref="I4:J4"/>
    <mergeCell ref="K4:L4"/>
    <mergeCell ref="A8:B8"/>
    <mergeCell ref="A5:D5"/>
    <mergeCell ref="E5:F5"/>
    <mergeCell ref="I5:J5"/>
    <mergeCell ref="K5:L5"/>
    <mergeCell ref="A6:D6"/>
    <mergeCell ref="E6:F6"/>
    <mergeCell ref="I6:J6"/>
    <mergeCell ref="K6:L6"/>
    <mergeCell ref="A7:B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41"/>
  <sheetViews>
    <sheetView workbookViewId="0">
      <selection activeCell="I9" sqref="I9"/>
    </sheetView>
  </sheetViews>
  <sheetFormatPr defaultRowHeight="15"/>
  <cols>
    <col min="1" max="1" width="16" customWidth="1"/>
    <col min="2" max="2" width="16.42578125" customWidth="1"/>
    <col min="3" max="3" width="13.28515625" customWidth="1"/>
    <col min="4" max="4" width="13.42578125" customWidth="1"/>
    <col min="5" max="5" width="16.85546875" customWidth="1"/>
    <col min="6" max="6" width="17" customWidth="1"/>
    <col min="7" max="8" width="18.28515625" customWidth="1"/>
    <col min="9" max="9" width="11.85546875" customWidth="1"/>
    <col min="10" max="10" width="16.140625" customWidth="1"/>
    <col min="11" max="11" width="19.5703125" customWidth="1"/>
    <col min="12" max="12" width="0.140625" customWidth="1"/>
    <col min="13" max="13" width="9.140625" hidden="1" customWidth="1"/>
  </cols>
  <sheetData>
    <row r="1" spans="1:13" ht="96.75" customHeight="1">
      <c r="A1" s="280" t="s">
        <v>225</v>
      </c>
      <c r="B1" s="280"/>
      <c r="C1" s="280"/>
      <c r="D1" s="280"/>
      <c r="E1" s="280"/>
      <c r="F1" s="280"/>
      <c r="G1" s="280"/>
      <c r="H1" s="280"/>
      <c r="I1" s="280"/>
      <c r="J1" s="280"/>
      <c r="K1" s="281"/>
      <c r="L1" s="11"/>
      <c r="M1" s="11"/>
    </row>
    <row r="2" spans="1:13">
      <c r="A2" s="282" t="s">
        <v>2</v>
      </c>
      <c r="B2" s="283"/>
      <c r="C2" s="282" t="s">
        <v>3</v>
      </c>
      <c r="D2" s="283"/>
      <c r="E2" s="282" t="s">
        <v>4</v>
      </c>
      <c r="F2" s="283"/>
      <c r="G2" s="286" t="s">
        <v>45</v>
      </c>
      <c r="H2" s="286" t="s">
        <v>6</v>
      </c>
      <c r="I2" s="282" t="s">
        <v>7</v>
      </c>
      <c r="J2" s="283"/>
      <c r="K2" s="286" t="s">
        <v>8</v>
      </c>
      <c r="L2" s="11"/>
      <c r="M2" s="11"/>
    </row>
    <row r="3" spans="1:13" ht="39" customHeight="1">
      <c r="A3" s="284"/>
      <c r="B3" s="285"/>
      <c r="C3" s="284"/>
      <c r="D3" s="285"/>
      <c r="E3" s="284"/>
      <c r="F3" s="285"/>
      <c r="G3" s="287"/>
      <c r="H3" s="287"/>
      <c r="I3" s="284"/>
      <c r="J3" s="285"/>
      <c r="K3" s="287"/>
      <c r="L3" s="11"/>
      <c r="M3" s="11"/>
    </row>
    <row r="4" spans="1:13">
      <c r="A4" s="288">
        <v>1</v>
      </c>
      <c r="B4" s="289"/>
      <c r="C4" s="288">
        <v>2</v>
      </c>
      <c r="D4" s="289"/>
      <c r="E4" s="288">
        <v>3</v>
      </c>
      <c r="F4" s="289"/>
      <c r="G4" s="31">
        <v>4</v>
      </c>
      <c r="H4" s="31">
        <v>5</v>
      </c>
      <c r="I4" s="288">
        <v>6</v>
      </c>
      <c r="J4" s="289"/>
      <c r="K4" s="31">
        <v>7</v>
      </c>
      <c r="L4" s="11"/>
      <c r="M4" s="11"/>
    </row>
    <row r="5" spans="1:13" ht="64.5" customHeight="1">
      <c r="A5" s="290" t="s">
        <v>129</v>
      </c>
      <c r="B5" s="291"/>
      <c r="C5" s="290" t="s">
        <v>130</v>
      </c>
      <c r="D5" s="292"/>
      <c r="E5" s="293" t="s">
        <v>131</v>
      </c>
      <c r="F5" s="294"/>
      <c r="G5" s="32" t="s">
        <v>132</v>
      </c>
      <c r="H5" s="32" t="s">
        <v>133</v>
      </c>
      <c r="I5" s="295" t="s">
        <v>224</v>
      </c>
      <c r="J5" s="296"/>
      <c r="K5" s="33">
        <v>38735</v>
      </c>
      <c r="L5" s="11"/>
      <c r="M5" s="11"/>
    </row>
    <row r="6" spans="1:13" ht="161.25" customHeight="1">
      <c r="A6" s="277" t="s">
        <v>46</v>
      </c>
      <c r="B6" s="277" t="s">
        <v>47</v>
      </c>
      <c r="C6" s="277" t="s">
        <v>48</v>
      </c>
      <c r="D6" s="277" t="s">
        <v>49</v>
      </c>
      <c r="E6" s="277" t="s">
        <v>50</v>
      </c>
      <c r="F6" s="277" t="s">
        <v>51</v>
      </c>
      <c r="G6" s="279" t="s">
        <v>52</v>
      </c>
      <c r="H6" s="279"/>
      <c r="I6" s="277" t="s">
        <v>53</v>
      </c>
      <c r="J6" s="277" t="s">
        <v>54</v>
      </c>
      <c r="K6" s="277" t="s">
        <v>55</v>
      </c>
      <c r="L6" s="11"/>
      <c r="M6" s="11"/>
    </row>
    <row r="7" spans="1:13" ht="43.5" customHeight="1">
      <c r="A7" s="278"/>
      <c r="B7" s="278"/>
      <c r="C7" s="278"/>
      <c r="D7" s="278"/>
      <c r="E7" s="278"/>
      <c r="F7" s="278"/>
      <c r="G7" s="34" t="s">
        <v>56</v>
      </c>
      <c r="H7" s="34" t="s">
        <v>57</v>
      </c>
      <c r="I7" s="278"/>
      <c r="J7" s="278"/>
      <c r="K7" s="278"/>
      <c r="L7" s="11"/>
      <c r="M7" s="11"/>
    </row>
    <row r="8" spans="1:13">
      <c r="A8" s="31">
        <v>1</v>
      </c>
      <c r="B8" s="31">
        <v>2</v>
      </c>
      <c r="C8" s="31">
        <v>3</v>
      </c>
      <c r="D8" s="31">
        <v>4</v>
      </c>
      <c r="E8" s="31">
        <v>5</v>
      </c>
      <c r="F8" s="31">
        <v>6</v>
      </c>
      <c r="G8" s="31">
        <v>7</v>
      </c>
      <c r="H8" s="31">
        <v>8</v>
      </c>
      <c r="I8" s="31">
        <v>9</v>
      </c>
      <c r="J8" s="31">
        <v>10</v>
      </c>
      <c r="K8" s="31">
        <v>11</v>
      </c>
      <c r="L8" s="11"/>
      <c r="M8" s="11"/>
    </row>
    <row r="9" spans="1:13" ht="134.25" customHeight="1">
      <c r="A9" s="297" t="s">
        <v>226</v>
      </c>
      <c r="B9" s="32" t="s">
        <v>130</v>
      </c>
      <c r="C9" s="32" t="s">
        <v>24</v>
      </c>
      <c r="D9" s="298" t="s">
        <v>227</v>
      </c>
      <c r="E9" s="131" t="s">
        <v>228</v>
      </c>
      <c r="F9" s="32" t="s">
        <v>24</v>
      </c>
      <c r="G9" s="35" t="s">
        <v>24</v>
      </c>
      <c r="H9" s="32" t="s">
        <v>24</v>
      </c>
      <c r="I9" s="131" t="s">
        <v>24</v>
      </c>
      <c r="J9" s="32">
        <v>3.5</v>
      </c>
      <c r="K9" s="32" t="s">
        <v>24</v>
      </c>
      <c r="L9" s="11"/>
      <c r="M9" s="11"/>
    </row>
    <row r="10" spans="1:13" ht="1.5" customHeight="1">
      <c r="A10" s="297"/>
      <c r="D10" s="298"/>
    </row>
    <row r="11" spans="1:13" ht="45.75" hidden="1" customHeight="1">
      <c r="A11" s="297"/>
      <c r="D11" s="298"/>
    </row>
    <row r="12" spans="1:13" hidden="1">
      <c r="A12" s="297"/>
      <c r="D12" s="298"/>
    </row>
    <row r="13" spans="1:13" ht="29.25" hidden="1" customHeight="1">
      <c r="A13" s="297"/>
      <c r="D13" s="298"/>
    </row>
    <row r="14" spans="1:13" ht="13.5" hidden="1" customHeight="1">
      <c r="A14" s="297"/>
      <c r="D14" s="298"/>
    </row>
    <row r="15" spans="1:13" ht="57.75" hidden="1" customHeight="1">
      <c r="A15" s="297"/>
      <c r="D15" s="298"/>
    </row>
    <row r="16" spans="1:13" hidden="1">
      <c r="A16" s="297"/>
      <c r="D16" s="298"/>
    </row>
    <row r="17" spans="1:4" ht="67.5" hidden="1" customHeight="1">
      <c r="A17" s="297"/>
      <c r="D17" s="298"/>
    </row>
    <row r="18" spans="1:4" ht="38.25" hidden="1" customHeight="1">
      <c r="A18" s="297"/>
      <c r="D18" s="298"/>
    </row>
    <row r="19" spans="1:4" ht="69.75" hidden="1" customHeight="1">
      <c r="A19" s="297"/>
      <c r="D19" s="298"/>
    </row>
    <row r="21" spans="1:4" ht="29.25" customHeight="1"/>
    <row r="23" spans="1:4" ht="69.75" customHeight="1"/>
    <row r="25" spans="1:4" ht="75.75" customHeight="1"/>
    <row r="26" spans="1:4" ht="52.5" customHeight="1"/>
    <row r="27" spans="1:4" ht="82.5" customHeight="1"/>
    <row r="35" ht="81" customHeight="1"/>
    <row r="37" ht="69" customHeight="1"/>
    <row r="39" ht="66" customHeight="1"/>
    <row r="40" ht="69" customHeight="1"/>
    <row r="41" ht="51.75" customHeight="1"/>
  </sheetData>
  <mergeCells count="28">
    <mergeCell ref="A9:A19"/>
    <mergeCell ref="D9:D19"/>
    <mergeCell ref="A4:B4"/>
    <mergeCell ref="C4:D4"/>
    <mergeCell ref="E4:F4"/>
    <mergeCell ref="I4:J4"/>
    <mergeCell ref="A5:B5"/>
    <mergeCell ref="C5:D5"/>
    <mergeCell ref="E5:F5"/>
    <mergeCell ref="I5:J5"/>
    <mergeCell ref="A1:K1"/>
    <mergeCell ref="A2:B3"/>
    <mergeCell ref="C2:D3"/>
    <mergeCell ref="E2:F3"/>
    <mergeCell ref="G2:G3"/>
    <mergeCell ref="H2:H3"/>
    <mergeCell ref="I2:J3"/>
    <mergeCell ref="K2:K3"/>
    <mergeCell ref="K6:K7"/>
    <mergeCell ref="A6:A7"/>
    <mergeCell ref="B6:B7"/>
    <mergeCell ref="C6:C7"/>
    <mergeCell ref="D6:D7"/>
    <mergeCell ref="E6:E7"/>
    <mergeCell ref="F6:F7"/>
    <mergeCell ref="G6:H6"/>
    <mergeCell ref="I6:I7"/>
    <mergeCell ref="J6:J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Раздел 1-1  </vt:lpstr>
      <vt:lpstr>Раздел 1-2</vt:lpstr>
      <vt:lpstr>Раздел 1-3</vt:lpstr>
      <vt:lpstr>Раздел 2-1</vt:lpstr>
      <vt:lpstr>Раздел 2-2</vt:lpstr>
      <vt:lpstr>Раздел 2-3</vt:lpstr>
      <vt:lpstr>Раздел 2-4</vt:lpstr>
      <vt:lpstr>Раздел 3-1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2006-09-28T05:33:49Z</dcterms:created>
  <dcterms:modified xsi:type="dcterms:W3CDTF">2025-03-17T13:36:12Z</dcterms:modified>
  <cp:category/>
  <cp:contentStatus/>
</cp:coreProperties>
</file>